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<sst xmlns="http://schemas.openxmlformats.org/spreadsheetml/2006/main" count="1252" uniqueCount="1252">
  <si>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</si>
  <si>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</si>
  <si>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</si>
  <si>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</si>
  <si>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</si>
  <si>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</si>
  <si>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</si>
  <si>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</si>
  <si>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</si>
  <si>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</si>
  <si>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</si>
  <si>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ОПТ MAX</t>
  </si>
  <si>
    <t>Ссылка на товар</t>
  </si>
  <si>
    <t>ОПТ МАХ</t>
  </si>
  <si>
    <t>Раздел</t>
  </si>
  <si>
    <t>Адрес: м. Люблино, Тихорецкий бульвар д. 1, ТЯК Москва, здание Технолайн, ряд В-84.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</si>
  <si>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
+7 (964) 644-9047 или на почту Info@saffa.ru</t>
  </si>
  <si>
    <t>Прайс-лист "Защитные стекла" от 30.05.2024</t>
  </si>
  <si>
    <t>1</t>
  </si>
  <si>
    <t>SGAPIPD-FZK02</t>
  </si>
  <si>
    <t>6953156215757</t>
  </si>
  <si>
    <t>Защитные стекла</t>
  </si>
  <si>
    <t>Ссылка на товар</t>
  </si>
  <si>
    <t>Защитная пленка BASEUS SGAPIPD-FZK02 для iPad 10.2" 2019, 0.15mm, прозрачный</t>
  </si>
  <si>
    <t>24</t>
  </si>
  <si>
    <t>2</t>
  </si>
  <si>
    <t>SGBL021002</t>
  </si>
  <si>
    <t>6932172605919</t>
  </si>
  <si>
    <t>Защитные стекла</t>
  </si>
  <si>
    <t>Ссылка на товар</t>
  </si>
  <si>
    <t>Защитная пленка BASEUS SGBL021002 для iPad Pro/Air3 10.5"/ ipad 7/8/9 10.2, 0.3mm, прозрачный</t>
  </si>
  <si>
    <t>1</t>
  </si>
  <si>
    <t>3</t>
  </si>
  <si>
    <t>SGBL021302</t>
  </si>
  <si>
    <t>6932172605940</t>
  </si>
  <si>
    <t>Защитные стекла</t>
  </si>
  <si>
    <t>Ссылка на товар</t>
  </si>
  <si>
    <t>Защитная пленка BASEUS SGBL021302  для iPad 9.7", 0.3mm, прозрачный</t>
  </si>
  <si>
    <t>10</t>
  </si>
  <si>
    <t>4</t>
  </si>
  <si>
    <t>SGBL021402</t>
  </si>
  <si>
    <t>6932172605957</t>
  </si>
  <si>
    <t>Защитные стекла</t>
  </si>
  <si>
    <t>Ссылка на товар</t>
  </si>
  <si>
    <t>Защитная пленка BASEUS SGBL021402 для iPad Mini (2021) 8.3, 0.3mm, прозрачный</t>
  </si>
  <si>
    <t>2</t>
  </si>
  <si>
    <t>5</t>
  </si>
  <si>
    <t>УТ-00010452</t>
  </si>
  <si>
    <t>2000000044491</t>
  </si>
  <si>
    <t>Защитные стекла</t>
  </si>
  <si>
    <t>Ссылка на товар</t>
  </si>
  <si>
    <t>Защитное стекло 9D "T"  для iPhone 12 Pro Max 6.7", прозрачный+черная рамка</t>
  </si>
  <si>
    <t>1300</t>
  </si>
  <si>
    <t>6</t>
  </si>
  <si>
    <t>УТ-00010451</t>
  </si>
  <si>
    <t>2000000044484</t>
  </si>
  <si>
    <t>Защитные стекла</t>
  </si>
  <si>
    <t>Ссылка на товар</t>
  </si>
  <si>
    <t>Защитное стекло 9D "T"  для iPhone 12/12 Pro 6.1", прозрачный+черная рамка</t>
  </si>
  <si>
    <t>1310</t>
  </si>
  <si>
    <t>7</t>
  </si>
  <si>
    <t>УТ-00012373</t>
  </si>
  <si>
    <t>2006986849457</t>
  </si>
  <si>
    <t>Защитные стекла</t>
  </si>
  <si>
    <t>Ссылка на товар</t>
  </si>
  <si>
    <t>Защитное стекло 9D "T"  для iPhone 13 Pro Max 6.7"/ iphone 14 Plus 6.7", прозрачный+черная рамка</t>
  </si>
  <si>
    <t>1500</t>
  </si>
  <si>
    <t>8</t>
  </si>
  <si>
    <t>УТ-00012374</t>
  </si>
  <si>
    <t>2006986849464</t>
  </si>
  <si>
    <t>Защитные стекла</t>
  </si>
  <si>
    <t>Ссылка на товар</t>
  </si>
  <si>
    <t>Защитное стекло 9D "T"  для iPhone 13/13 Pro 6.1"/ iPhone 14 6.1", прозрачный+черная рамка</t>
  </si>
  <si>
    <t>2090</t>
  </si>
  <si>
    <t>9</t>
  </si>
  <si>
    <t>УТ-00012822</t>
  </si>
  <si>
    <t>2006986853928</t>
  </si>
  <si>
    <t>Защитные стекла</t>
  </si>
  <si>
    <t>Ссылка на товар</t>
  </si>
  <si>
    <t>Защитное стекло 9D "T"  для iPhone 14 Pro 6.1", прозрачный+черная рамка</t>
  </si>
  <si>
    <t>1811</t>
  </si>
  <si>
    <t>10</t>
  </si>
  <si>
    <t>УТ-00012823</t>
  </si>
  <si>
    <t>2006986853935</t>
  </si>
  <si>
    <t>Защитные стекла</t>
  </si>
  <si>
    <t>Ссылка на товар</t>
  </si>
  <si>
    <t>Защитное стекло 9D "T"  для iPhone 14 Pro Max 6.7", прозрачный+черная рамка</t>
  </si>
  <si>
    <t>1971</t>
  </si>
  <si>
    <t>11</t>
  </si>
  <si>
    <t>УТ-00006162</t>
  </si>
  <si>
    <t>2000000027043</t>
  </si>
  <si>
    <t>Защитные стекла</t>
  </si>
  <si>
    <t>Ссылка на товар</t>
  </si>
  <si>
    <t>Защитное стекло 9D "T"  для iPhone X/XS/11 Pro, прозрачный+черная рамка</t>
  </si>
  <si>
    <t>562</t>
  </si>
  <si>
    <t>12</t>
  </si>
  <si>
    <t>УТ-00006164</t>
  </si>
  <si>
    <t>2000000027050</t>
  </si>
  <si>
    <t>Защитные стекла</t>
  </si>
  <si>
    <t>Ссылка на товар</t>
  </si>
  <si>
    <t>Защитное стекло 9D "T"  для iPhone XR/11, прозрачный+черная рамка</t>
  </si>
  <si>
    <t>1189</t>
  </si>
  <si>
    <t>13</t>
  </si>
  <si>
    <t>УТ-00006163</t>
  </si>
  <si>
    <t>2000000027067</t>
  </si>
  <si>
    <t>Защитные стекла</t>
  </si>
  <si>
    <t>Ссылка на товар</t>
  </si>
  <si>
    <t>Защитное стекло 9D "T"  для iPhone XS Max/11 Pro Max, прозрачный+черная рамка</t>
  </si>
  <si>
    <t>1070</t>
  </si>
  <si>
    <t>14</t>
  </si>
  <si>
    <t>00-000000000000410</t>
  </si>
  <si>
    <t>6942007607438</t>
  </si>
  <si>
    <t>Защитные стекла</t>
  </si>
  <si>
    <t>Ссылка на товар</t>
  </si>
  <si>
    <t>Защитное стекло 9D HOCO A34 для iPhone 15</t>
  </si>
  <si>
    <t>193</t>
  </si>
  <si>
    <t>15</t>
  </si>
  <si>
    <t>00-000000000000411</t>
  </si>
  <si>
    <t>6942007607452</t>
  </si>
  <si>
    <t>Защитные стекла</t>
  </si>
  <si>
    <t>Ссылка на товар</t>
  </si>
  <si>
    <t>Защитное стекло 9D HOCO A34 для iPhone 15 Pro</t>
  </si>
  <si>
    <t>202</t>
  </si>
  <si>
    <t>16</t>
  </si>
  <si>
    <t>00-000000000000412</t>
  </si>
  <si>
    <t>6942007607469</t>
  </si>
  <si>
    <t>Защитные стекла</t>
  </si>
  <si>
    <t>Ссылка на товар</t>
  </si>
  <si>
    <t>Защитное стекло 9D HOCO A34 для iPhone 15 Pro Max</t>
  </si>
  <si>
    <t>0</t>
  </si>
  <si>
    <t>17</t>
  </si>
  <si>
    <t>SGAPIPD-AZK02</t>
  </si>
  <si>
    <t>6953156294660</t>
  </si>
  <si>
    <t>Защитные стекла</t>
  </si>
  <si>
    <t>Ссылка на товар</t>
  </si>
  <si>
    <t>Защитное стекло BASEUS SGAPIPD-AZK02 для iPad Pro/Air3 10.5", 0.15mm, прозрачный</t>
  </si>
  <si>
    <t>13</t>
  </si>
  <si>
    <t>18</t>
  </si>
  <si>
    <t>SGAPIPH58-BM01</t>
  </si>
  <si>
    <t>6953156280632</t>
  </si>
  <si>
    <t>Защитные стекла</t>
  </si>
  <si>
    <t>Ссылка на товар</t>
  </si>
  <si>
    <t>Защитное стекло BASEUS SGAPIPH58-BM01 для iPhone XS, заднее, черный</t>
  </si>
  <si>
    <t>339</t>
  </si>
  <si>
    <t>19</t>
  </si>
  <si>
    <t>SGAPIPH58-BM0V</t>
  </si>
  <si>
    <t>6953156280656</t>
  </si>
  <si>
    <t>Защитные стекла</t>
  </si>
  <si>
    <t>Ссылка на товар</t>
  </si>
  <si>
    <t>Защитное стекло BASEUS SGAPIPH58-BM0V для iPhone XS, заднее, золотой</t>
  </si>
  <si>
    <t>7</t>
  </si>
  <si>
    <t>20</t>
  </si>
  <si>
    <t>SGAPIPH58-TZ01</t>
  </si>
  <si>
    <t>6953156280670</t>
  </si>
  <si>
    <t>Защитные стекла</t>
  </si>
  <si>
    <t>Ссылка на товар</t>
  </si>
  <si>
    <t>Защитное стекло BASEUS SGAPIPH58-TZ01 для iPhone XS, Комплект, прозрачный+черная рамка</t>
  </si>
  <si>
    <t>7</t>
  </si>
  <si>
    <t>21</t>
  </si>
  <si>
    <t>SGAPIPH61-BM01</t>
  </si>
  <si>
    <t>6953156279377</t>
  </si>
  <si>
    <t>Защитные стекла</t>
  </si>
  <si>
    <t>Ссылка на товар</t>
  </si>
  <si>
    <t>Защитное стекло BASEUS SGAPIPH61-BM01 для iPhone XR, заднее, черный</t>
  </si>
  <si>
    <t>260</t>
  </si>
  <si>
    <t>22</t>
  </si>
  <si>
    <t>SGAPIPH61-BM0V</t>
  </si>
  <si>
    <t>6953156279391</t>
  </si>
  <si>
    <t>Защитные стекла</t>
  </si>
  <si>
    <t>Ссылка на товар</t>
  </si>
  <si>
    <t>Защитное стекло BASEUS SGAPIPH61-BM0V для iPhone XR, заднее, золотой</t>
  </si>
  <si>
    <t>7</t>
  </si>
  <si>
    <t>23</t>
  </si>
  <si>
    <t>SGAPIPH61P-AJT02</t>
  </si>
  <si>
    <t>6953156202665</t>
  </si>
  <si>
    <t>Защитные стекла</t>
  </si>
  <si>
    <t>Ссылка на товар</t>
  </si>
  <si>
    <t>Защитное стекло BASEUS SGAPIPH61P-AJT02 на заднюю камеру для iPhone 12 Pro 6.1", прозрачный, (2шт)</t>
  </si>
  <si>
    <t>7</t>
  </si>
  <si>
    <t>24</t>
  </si>
  <si>
    <t>SGAPIPH65-BM01</t>
  </si>
  <si>
    <t>6953156279407</t>
  </si>
  <si>
    <t>Защитные стекла</t>
  </si>
  <si>
    <t>Ссылка на товар</t>
  </si>
  <si>
    <t>Защитное стекло BASEUS SGAPIPH65-BM01 для iPhone XS Max, 0.3mm, заднее, черный</t>
  </si>
  <si>
    <t>274</t>
  </si>
  <si>
    <t>25</t>
  </si>
  <si>
    <t>SGAPIPH65-BM02</t>
  </si>
  <si>
    <t>6953156279414</t>
  </si>
  <si>
    <t>Защитные стекла</t>
  </si>
  <si>
    <t>Ссылка на товар</t>
  </si>
  <si>
    <t>Защитное стекло BASEUS SGAPIPH65-BM02 для iPhone XS Max, 0.3mm, заднее, белый</t>
  </si>
  <si>
    <t>91</t>
  </si>
  <si>
    <t>26</t>
  </si>
  <si>
    <t>SGAPIPH65-HE01</t>
  </si>
  <si>
    <t>6953156279520</t>
  </si>
  <si>
    <t>Защитные стекла</t>
  </si>
  <si>
    <t>Ссылка на товар</t>
  </si>
  <si>
    <t>Защитное стекло BASEUS SGAPIPH65-HE01 для iPhone XS Max/11 Pro Max, 0.2mm, прозрачный+черная рамка, Anti-blue</t>
  </si>
  <si>
    <t>37</t>
  </si>
  <si>
    <t>27</t>
  </si>
  <si>
    <t>SGAPIPH65-LF02</t>
  </si>
  <si>
    <t>6953156295544</t>
  </si>
  <si>
    <t>Защитные стекла</t>
  </si>
  <si>
    <t>Ссылка на товар</t>
  </si>
  <si>
    <t>Защитное стекло BASEUS SGAPIPH65-LF02 для iPhone XS Max/11 Pro Max, прозрачный, Anti-bluelight</t>
  </si>
  <si>
    <t>8</t>
  </si>
  <si>
    <t>28</t>
  </si>
  <si>
    <t>SGAPIPH65-LS02</t>
  </si>
  <si>
    <t>6953156295537</t>
  </si>
  <si>
    <t>Защитные стекла</t>
  </si>
  <si>
    <t>Ссылка на товар</t>
  </si>
  <si>
    <t>Защитное стекло BASEUS SGAPIPH65-LS02 для iPhone XS Max/11 Pro Max, прозрачный</t>
  </si>
  <si>
    <t>14</t>
  </si>
  <si>
    <t>29</t>
  </si>
  <si>
    <t>SGAPIPH65-TZ01</t>
  </si>
  <si>
    <t>6953156279575</t>
  </si>
  <si>
    <t>Защитные стекла</t>
  </si>
  <si>
    <t>Ссылка на товар</t>
  </si>
  <si>
    <t>Защитное стекло BASEUS SGAPIPH65-TZ01 для iPhone XS Max, 0.3mm, Комплект, антишпион</t>
  </si>
  <si>
    <t>16</t>
  </si>
  <si>
    <t>30</t>
  </si>
  <si>
    <t>SGAPIPH65S-GS02</t>
  </si>
  <si>
    <t>6953156211858</t>
  </si>
  <si>
    <t>Защитные стекла</t>
  </si>
  <si>
    <t>Ссылка на товар</t>
  </si>
  <si>
    <t>Защитное стекло BASEUS SGAPIPH65S-GS02 для iPhone XS Max/11 Pro Max, прозрачный, (2шт)</t>
  </si>
  <si>
    <t>2</t>
  </si>
  <si>
    <t>31</t>
  </si>
  <si>
    <t>SGAPIPH65S-KC01</t>
  </si>
  <si>
    <t>6953156211797</t>
  </si>
  <si>
    <t>Защитные стекла</t>
  </si>
  <si>
    <t>Ссылка на товар</t>
  </si>
  <si>
    <t>Защитное стекло BASEUS SGAPIPH65S-KC01 для iPhone XS Max/11 Pro Max, 0.3mm, прозрачный+черная рамка</t>
  </si>
  <si>
    <t>12</t>
  </si>
  <si>
    <t>32</t>
  </si>
  <si>
    <t>SGAPIPH65S-WC01</t>
  </si>
  <si>
    <t>6953156211742</t>
  </si>
  <si>
    <t>Защитные стекла</t>
  </si>
  <si>
    <t>Ссылка на товар</t>
  </si>
  <si>
    <t>Защитное стекло BASEUS SGAPIPH65S-WC01 для iPhone XS Max/11 Pro Max, антишпион, (2шт)</t>
  </si>
  <si>
    <t>3</t>
  </si>
  <si>
    <t>33</t>
  </si>
  <si>
    <t>SGAPIPH67N-ATG01</t>
  </si>
  <si>
    <t>6953156229013</t>
  </si>
  <si>
    <t>Защитные стекла</t>
  </si>
  <si>
    <t>Ссылка на товар</t>
  </si>
  <si>
    <t>Защитное стекло BASEUS SGAPIPH67N-ATG01 для iPhone 12 6.7, 0.23mm, антишпион, 2pcs</t>
  </si>
  <si>
    <t>15</t>
  </si>
  <si>
    <t>34</t>
  </si>
  <si>
    <t>SGAPIPH67N-KT01</t>
  </si>
  <si>
    <t>6953156201873</t>
  </si>
  <si>
    <t>Защитные стекла</t>
  </si>
  <si>
    <t>Ссылка на товар</t>
  </si>
  <si>
    <t>Защитное стекло BASEUS SGAPIPH67N-KT01 для iPhone 12 Pro Max 6.7", 0.3mm, антишпион, 2pcs</t>
  </si>
  <si>
    <t>1</t>
  </si>
  <si>
    <t>35</t>
  </si>
  <si>
    <t>SGAPIPH67P-AJT02</t>
  </si>
  <si>
    <t>6953156202672</t>
  </si>
  <si>
    <t>Защитные стекла</t>
  </si>
  <si>
    <t>Ссылка на товар</t>
  </si>
  <si>
    <t>Защитное стекло BASEUS SGAPIPH67P-AJT02 на заднюю камеру для iPhone 12 Pro Max 6.7", прозрачный, (2шт)</t>
  </si>
  <si>
    <t>6</t>
  </si>
  <si>
    <t>36</t>
  </si>
  <si>
    <t>SGAPIPHX-4D0G</t>
  </si>
  <si>
    <t>6953156269736</t>
  </si>
  <si>
    <t>Защитные стекла</t>
  </si>
  <si>
    <t>Ссылка на товар</t>
  </si>
  <si>
    <t>Защитное стекло BASEUS SGAPIPHX-4D0G для iPhone X, 0.3mm, заднее, серый</t>
  </si>
  <si>
    <t>0</t>
  </si>
  <si>
    <t>37</t>
  </si>
  <si>
    <t>SGAPIPHX-TG01</t>
  </si>
  <si>
    <t>6953156263994</t>
  </si>
  <si>
    <t>Защитные стекла</t>
  </si>
  <si>
    <t>Ссылка на товар</t>
  </si>
  <si>
    <t>Защитное стекло BASEUS SGAPIPHX-TG01 для iPhone X/XS/11 Pro, 0.23mm, прозрачный+черная рамка</t>
  </si>
  <si>
    <t>2</t>
  </si>
  <si>
    <t>38</t>
  </si>
  <si>
    <t>SGAPIPHX-TZ02</t>
  </si>
  <si>
    <t>6953156262799</t>
  </si>
  <si>
    <t>Защитные стекла</t>
  </si>
  <si>
    <t>Ссылка на товар</t>
  </si>
  <si>
    <t>Защитное стекло BASEUS SGAPIPHX-TZ02 для iPhone X, Комплект, прозрачный+черная рамка</t>
  </si>
  <si>
    <t>3</t>
  </si>
  <si>
    <t>39</t>
  </si>
  <si>
    <t>SGAPWA4-E01</t>
  </si>
  <si>
    <t>6953156297647</t>
  </si>
  <si>
    <t>Защитные стекла</t>
  </si>
  <si>
    <t>Ссылка на товар</t>
  </si>
  <si>
    <t>Защитное стекло BASEUS SGAPWA4-E01 для Apple Watch 1/2/3, 0.2mm, прозрачный+черная рамка, 38mm</t>
  </si>
  <si>
    <t>11</t>
  </si>
  <si>
    <t>40</t>
  </si>
  <si>
    <t>SGAPWA4-G01</t>
  </si>
  <si>
    <t>6953156297661</t>
  </si>
  <si>
    <t>Защитные стекла</t>
  </si>
  <si>
    <t>Ссылка на товар</t>
  </si>
  <si>
    <t>Защитное стекло BASEUS SGAPWA4-G01 для Apple Watch, прозрачный+черная рамка, 40mm</t>
  </si>
  <si>
    <t>2</t>
  </si>
  <si>
    <t>41</t>
  </si>
  <si>
    <t>SGQP010801</t>
  </si>
  <si>
    <t>6932172601065</t>
  </si>
  <si>
    <t>Защитные стекла</t>
  </si>
  <si>
    <t>Ссылка на товар</t>
  </si>
  <si>
    <t>Защитное стекло BASEUS SGQP010801 для iPhone 13 Pro Max 6.7"/ iphone 14 Plus 6.7", 0.3mm, антишпион, 2pcs</t>
  </si>
  <si>
    <t>5</t>
  </si>
  <si>
    <t>42</t>
  </si>
  <si>
    <t>SGQP020401</t>
  </si>
  <si>
    <t>6932172601119</t>
  </si>
  <si>
    <t>Защитные стекла</t>
  </si>
  <si>
    <t>Ссылка на товар</t>
  </si>
  <si>
    <t>Защитное стекло BASEUS SGQP020401 для iPhone 13/13 Pro 6.1"/ iPhone 14 6.1", 0.23mm, прозрачный+черная рамка, 2pcs</t>
  </si>
  <si>
    <t>5</t>
  </si>
  <si>
    <t>43</t>
  </si>
  <si>
    <t>SGQP020501</t>
  </si>
  <si>
    <t>6932172601126</t>
  </si>
  <si>
    <t>Защитные стекла</t>
  </si>
  <si>
    <t>Ссылка на товар</t>
  </si>
  <si>
    <t>Защитное стекло BASEUS SGQP020501 для iPhone 13 Pro Max 6.7"/ iphone 14 Plus 6.7", 0.23mm, антишпион, 2pcs</t>
  </si>
  <si>
    <t>12</t>
  </si>
  <si>
    <t>44</t>
  </si>
  <si>
    <t>SGQP030201</t>
  </si>
  <si>
    <t>6932172601188</t>
  </si>
  <si>
    <t>Защитные стекла</t>
  </si>
  <si>
    <t>Ссылка на товар</t>
  </si>
  <si>
    <t>Защитное стекло BASEUS SGQP030201 для iPhone 13 Pro Max 6.7"/ iphone 14 Plus 6.7", 0.3mm, прозрачный+черная рамка, 2pcs</t>
  </si>
  <si>
    <t>1</t>
  </si>
  <si>
    <t>45</t>
  </si>
  <si>
    <t>SGZT030102</t>
  </si>
  <si>
    <t>6932172622190</t>
  </si>
  <si>
    <t>Защитные стекла</t>
  </si>
  <si>
    <t>Ссылка на товар</t>
  </si>
  <si>
    <t>Защитное стекло BASEUS на заднюю камеру для iPhone 14 Pro/14 Pro Max 6.7", прозрачный</t>
  </si>
  <si>
    <t>7</t>
  </si>
  <si>
    <t>46</t>
  </si>
  <si>
    <t>SGZT030002</t>
  </si>
  <si>
    <t>6932172622183</t>
  </si>
  <si>
    <t>Защитные стекла</t>
  </si>
  <si>
    <t>Ссылка на товар</t>
  </si>
  <si>
    <t>Защитное стекло BASEUS на заднюю камеру для iPhone 14/14 Plus 6.7"</t>
  </si>
  <si>
    <t>16</t>
  </si>
  <si>
    <t>47</t>
  </si>
  <si>
    <t>УТ-00010638</t>
  </si>
  <si>
    <t>6931474733672</t>
  </si>
  <si>
    <t>Защитные стекла</t>
  </si>
  <si>
    <t>Ссылка на товар</t>
  </si>
  <si>
    <t>Защитное стекло HOCO A12 Plus для iPhone 12 Mini, прозрачный+черная рамка</t>
  </si>
  <si>
    <t>0</t>
  </si>
  <si>
    <t>48</t>
  </si>
  <si>
    <t>УТ-00010640</t>
  </si>
  <si>
    <t>6931474733696</t>
  </si>
  <si>
    <t>Защитные стекла</t>
  </si>
  <si>
    <t>Ссылка на товар</t>
  </si>
  <si>
    <t>Защитное стекло HOCO A12 Plus для iPhone 12 Pro Max 6.7", прозрачный+черная рамка</t>
  </si>
  <si>
    <t>0</t>
  </si>
  <si>
    <t>49</t>
  </si>
  <si>
    <t>УТ-00010639</t>
  </si>
  <si>
    <t>6931474733689</t>
  </si>
  <si>
    <t>Защитные стекла</t>
  </si>
  <si>
    <t>Ссылка на товар</t>
  </si>
  <si>
    <t>Защитное стекло HOCO A12 Plus для iPhone 12/12 Pro 6.1", прозрачный+черная рамка</t>
  </si>
  <si>
    <t>0</t>
  </si>
  <si>
    <t>50</t>
  </si>
  <si>
    <t>УТ-00011983</t>
  </si>
  <si>
    <t>6931474756374</t>
  </si>
  <si>
    <t>Защитные стекла</t>
  </si>
  <si>
    <t>Ссылка на товар</t>
  </si>
  <si>
    <t>Защитное стекло HOCO A12 Plus для iPhone 13 Pro Max 6.7"/ iphone 14 Plus 6.7", прозрачный+черная рамка</t>
  </si>
  <si>
    <t>0</t>
  </si>
  <si>
    <t>51</t>
  </si>
  <si>
    <t>УТ-00011982</t>
  </si>
  <si>
    <t>6931474756367</t>
  </si>
  <si>
    <t>Защитные стекла</t>
  </si>
  <si>
    <t>Ссылка на товар</t>
  </si>
  <si>
    <t>Защитное стекло HOCO A12 Plus для iPhone 13/13 Pro 6.1"/ iPhone 14 6.1", прозрачный+черная рамка</t>
  </si>
  <si>
    <t>0</t>
  </si>
  <si>
    <t>52</t>
  </si>
  <si>
    <t>00-000000000000216</t>
  </si>
  <si>
    <t>6931474779601</t>
  </si>
  <si>
    <t>Защитные стекла</t>
  </si>
  <si>
    <t>Ссылка на товар</t>
  </si>
  <si>
    <t>Защитное стекло HOCO A12 Plus для iPhone 14 Pro 6.1", прозрачный+черная рамка</t>
  </si>
  <si>
    <t>0</t>
  </si>
  <si>
    <t>53</t>
  </si>
  <si>
    <t>00-000000000000217</t>
  </si>
  <si>
    <t>6931474779618</t>
  </si>
  <si>
    <t>Защитные стекла</t>
  </si>
  <si>
    <t>Ссылка на товар</t>
  </si>
  <si>
    <t>Защитное стекло HOCO A12 Plus для iPhone 14 Pro Max 6.7", прозрачный+черная рамка</t>
  </si>
  <si>
    <t>0</t>
  </si>
  <si>
    <t>54</t>
  </si>
  <si>
    <t>00-000000000000409</t>
  </si>
  <si>
    <t>6942007607704</t>
  </si>
  <si>
    <t>Защитные стекла</t>
  </si>
  <si>
    <t>Ссылка на товар</t>
  </si>
  <si>
    <t>Защитное стекло HOCO A12 Plus для iPhone 15 Pro Max, прозрачный+черная рамка</t>
  </si>
  <si>
    <t>131</t>
  </si>
  <si>
    <t>55</t>
  </si>
  <si>
    <t>00-000000000000408</t>
  </si>
  <si>
    <t>6942007607698</t>
  </si>
  <si>
    <t>Защитные стекла</t>
  </si>
  <si>
    <t>Ссылка на товар</t>
  </si>
  <si>
    <t>Защитное стекло HOCO A12 Plus для iPhone 15 Pro, прозрачный+черная рамка</t>
  </si>
  <si>
    <t>164</t>
  </si>
  <si>
    <t>56</t>
  </si>
  <si>
    <t>00-000000000000407</t>
  </si>
  <si>
    <t>6942007607674</t>
  </si>
  <si>
    <t>Защитные стекла</t>
  </si>
  <si>
    <t>Ссылка на товар</t>
  </si>
  <si>
    <t>Защитное стекло HOCO A12 Plus для iPhone 15, прозрачный+черная рамка</t>
  </si>
  <si>
    <t>219</t>
  </si>
  <si>
    <t>57</t>
  </si>
  <si>
    <t>УТ-00009682</t>
  </si>
  <si>
    <t>6931474732088</t>
  </si>
  <si>
    <t>Защитные стекла</t>
  </si>
  <si>
    <t>Ссылка на товар</t>
  </si>
  <si>
    <t>Защитное стекло HOCO A12 Plus для iPhone 7/8, прозрачный+белая рамка</t>
  </si>
  <si>
    <t>0</t>
  </si>
  <si>
    <t>58</t>
  </si>
  <si>
    <t>УТ-00009684</t>
  </si>
  <si>
    <t>6931474732101</t>
  </si>
  <si>
    <t>Защитные стекла</t>
  </si>
  <si>
    <t>Ссылка на товар</t>
  </si>
  <si>
    <t>Защитное стекло HOCO A12 Plus для iPhone 7+/8+, прозрачный+белая рамка</t>
  </si>
  <si>
    <t>0</t>
  </si>
  <si>
    <t>59</t>
  </si>
  <si>
    <t>УТ-00009683</t>
  </si>
  <si>
    <t>6931474732095</t>
  </si>
  <si>
    <t>Защитные стекла</t>
  </si>
  <si>
    <t>Ссылка на товар</t>
  </si>
  <si>
    <t>Защитное стекло HOCO A12 Plus для iPhone 7+/8+, прозрачный+черная рамка</t>
  </si>
  <si>
    <t>0</t>
  </si>
  <si>
    <t>60</t>
  </si>
  <si>
    <t>УТ-00009678</t>
  </si>
  <si>
    <t>6957531085560</t>
  </si>
  <si>
    <t>Защитные стекла</t>
  </si>
  <si>
    <t>Ссылка на товар</t>
  </si>
  <si>
    <t>Защитное стекло HOCO A12 Plus для iPhone X/XS/11 Pro, прозрачный+черная рамка</t>
  </si>
  <si>
    <t>0</t>
  </si>
  <si>
    <t>61</t>
  </si>
  <si>
    <t>УТ-00008196</t>
  </si>
  <si>
    <t>6957531090915</t>
  </si>
  <si>
    <t>Защитные стекла</t>
  </si>
  <si>
    <t>Ссылка на товар</t>
  </si>
  <si>
    <t>Защитное стекло HOCO A12 Plus для iPhone XR/11, прозрачный+черная рамка</t>
  </si>
  <si>
    <t>0</t>
  </si>
  <si>
    <t>62</t>
  </si>
  <si>
    <t>УТ-00008193</t>
  </si>
  <si>
    <t>6957531090922</t>
  </si>
  <si>
    <t>Защитные стекла</t>
  </si>
  <si>
    <t>Ссылка на товар</t>
  </si>
  <si>
    <t>Защитное стекло HOCO A12 Plus для iPhone XS Max/11 Pro Max, прозрачный+черная рамка</t>
  </si>
  <si>
    <t>0</t>
  </si>
  <si>
    <t>63</t>
  </si>
  <si>
    <t>00-000000000000221</t>
  </si>
  <si>
    <t>6931474782052</t>
  </si>
  <si>
    <t>Защитные стекла</t>
  </si>
  <si>
    <t>Ссылка на товар</t>
  </si>
  <si>
    <t>Защитное стекло HOCO V12 Plus на заднюю камеру для iPhone 14 Pro/14 Pro Max 6.7", золотой</t>
  </si>
  <si>
    <t>68</t>
  </si>
  <si>
    <t>64</t>
  </si>
  <si>
    <t>00-000000000000222</t>
  </si>
  <si>
    <t>6931474782069</t>
  </si>
  <si>
    <t>Защитные стекла</t>
  </si>
  <si>
    <t>Ссылка на товар</t>
  </si>
  <si>
    <t>Защитное стекло HOCO V12 Plus на заднюю камеру для iPhone 14 Pro/14 Pro Max 6.7", серебристый</t>
  </si>
  <si>
    <t>0</t>
  </si>
  <si>
    <t>65</t>
  </si>
  <si>
    <t>00-000000000000344</t>
  </si>
  <si>
    <t>6931474789471</t>
  </si>
  <si>
    <t>Защитные стекла</t>
  </si>
  <si>
    <t>Ссылка на товар</t>
  </si>
  <si>
    <t>Защитное стекло HOCO V12 Plus на заднюю камеру для iPhone 14 Pro/14 Pro Max 6.7", фиолетовый</t>
  </si>
  <si>
    <t>0</t>
  </si>
  <si>
    <t>66</t>
  </si>
  <si>
    <t>00-000000000000220</t>
  </si>
  <si>
    <t>6931474782045</t>
  </si>
  <si>
    <t>Защитные стекла</t>
  </si>
  <si>
    <t>Ссылка на товар</t>
  </si>
  <si>
    <t>Защитное стекло HOCO V12 Plus на заднюю камеру для iPhone 14 Pro/14 Pro Max 6.7", черный</t>
  </si>
  <si>
    <t>0</t>
  </si>
  <si>
    <t>67</t>
  </si>
  <si>
    <t>00-000000000000219</t>
  </si>
  <si>
    <t>6931474782021</t>
  </si>
  <si>
    <t>Защитные стекла</t>
  </si>
  <si>
    <t>Ссылка на товар</t>
  </si>
  <si>
    <t>Защитное стекло HOCO V12 Plus на заднюю камеру для iPhone 14/14 Plus 6.7", серебристый</t>
  </si>
  <si>
    <t>0</t>
  </si>
  <si>
    <t>68</t>
  </si>
  <si>
    <t>00-000000000000218</t>
  </si>
  <si>
    <t>6931474782014</t>
  </si>
  <si>
    <t>Защитные стекла</t>
  </si>
  <si>
    <t>Ссылка на товар</t>
  </si>
  <si>
    <t>Защитное стекло HOCO V12 Plus на заднюю камеру для iPhone 14/14 Plus 6.7", черный</t>
  </si>
  <si>
    <t>0</t>
  </si>
  <si>
    <t>69</t>
  </si>
  <si>
    <t>00-000000000000345</t>
  </si>
  <si>
    <t>6931474760760</t>
  </si>
  <si>
    <t>Защитные стекла</t>
  </si>
  <si>
    <t>Ссылка на товар</t>
  </si>
  <si>
    <t>Защитное стекло HOCO для Apple Watch 7, прозрачный+черная рамка, 45mm</t>
  </si>
  <si>
    <t>97</t>
  </si>
  <si>
    <t>70</t>
  </si>
  <si>
    <t>00-000000000000473</t>
  </si>
  <si>
    <t>6954851202486</t>
  </si>
  <si>
    <t>Защитные стекла</t>
  </si>
  <si>
    <t>Ссылка на товар</t>
  </si>
  <si>
    <t>Защитное стекло REMAX GL-27 Medicine Glass Privacy для iPhone 12 Pro 6.1", Антишпион</t>
  </si>
  <si>
    <t>230</t>
  </si>
  <si>
    <t>71</t>
  </si>
  <si>
    <t>00-000000000000472</t>
  </si>
  <si>
    <t>6954851202493</t>
  </si>
  <si>
    <t>Защитные стекла</t>
  </si>
  <si>
    <t>Ссылка на товар</t>
  </si>
  <si>
    <t>Защитное стекло REMAX GL-27 Medicine Glass Privacy для iPhone 12 Pro Max 6.7, Антишпион</t>
  </si>
  <si>
    <t>230</t>
  </si>
  <si>
    <t>72</t>
  </si>
  <si>
    <t>00-000000000000467</t>
  </si>
  <si>
    <t>6954851201755</t>
  </si>
  <si>
    <t>Защитные стекла</t>
  </si>
  <si>
    <t>Ссылка на товар</t>
  </si>
  <si>
    <t>Защитное стекло REMAX GL-27 Medicine Glass Privacy для iPhone 13 Pro Max 6.7"/ iphone 14 Plus 6.7", Антишпион</t>
  </si>
  <si>
    <t>162</t>
  </si>
  <si>
    <t>73</t>
  </si>
  <si>
    <t>00-000000000000466</t>
  </si>
  <si>
    <t>6954851201731</t>
  </si>
  <si>
    <t>Защитные стекла</t>
  </si>
  <si>
    <t>Ссылка на товар</t>
  </si>
  <si>
    <t>Защитное стекло REMAX GL-27 Medicine Glass Privacy для iPhone 13/13 Pro 6.1"/ iPhone 14 6.1", Антишпион</t>
  </si>
  <si>
    <t>150</t>
  </si>
  <si>
    <t>74</t>
  </si>
  <si>
    <t>00-000000000000465</t>
  </si>
  <si>
    <t>6954851201748</t>
  </si>
  <si>
    <t>Защитные стекла</t>
  </si>
  <si>
    <t>Ссылка на товар</t>
  </si>
  <si>
    <t>Защитное стекло REMAX GL-27 Medicine Glass Privacy для iPhone 14 Pro 6.1", Антишпион</t>
  </si>
  <si>
    <t>78</t>
  </si>
  <si>
    <t>75</t>
  </si>
  <si>
    <t>00-000000000000464</t>
  </si>
  <si>
    <t>6954851201762</t>
  </si>
  <si>
    <t>Защитные стекла</t>
  </si>
  <si>
    <t>Ссылка на товар</t>
  </si>
  <si>
    <t>Защитное стекло REMAX GL-27 Medicine Glass Privacy для iPhone 14 Pro Max 6.7", Антишпион</t>
  </si>
  <si>
    <t>26</t>
  </si>
  <si>
    <t>76</t>
  </si>
  <si>
    <t>00-000000000000578</t>
  </si>
  <si>
    <t>6954851215011</t>
  </si>
  <si>
    <t>Защитные стекла</t>
  </si>
  <si>
    <t>Ссылка на товар</t>
  </si>
  <si>
    <t>Защитное стекло REMAX GL-27 Medicine Glass Privacy для iPhone 15 6.1", Антишпион</t>
  </si>
  <si>
    <t>28</t>
  </si>
  <si>
    <t>77</t>
  </si>
  <si>
    <t>00-000000000000471</t>
  </si>
  <si>
    <t>6954851215028</t>
  </si>
  <si>
    <t>Защитные стекла</t>
  </si>
  <si>
    <t>Ссылка на товар</t>
  </si>
  <si>
    <t>Защитное стекло REMAX GL-27 Medicine Glass Privacy для iPhone 15 Pro 6.1", Антишпион</t>
  </si>
  <si>
    <t>28</t>
  </si>
  <si>
    <t>78</t>
  </si>
  <si>
    <t>00-000000000000469</t>
  </si>
  <si>
    <t>6954851215073</t>
  </si>
  <si>
    <t>Защитные стекла</t>
  </si>
  <si>
    <t>Ссылка на товар</t>
  </si>
  <si>
    <t>Защитное стекло REMAX GL-27 Medicine Glass Privacy для iPhone 15 Pro Max 6.7", Антишпион</t>
  </si>
  <si>
    <t>27</t>
  </si>
  <si>
    <t>79</t>
  </si>
  <si>
    <t>УТ-00011082</t>
  </si>
  <si>
    <t>6972174153841</t>
  </si>
  <si>
    <t>Защитные стекла</t>
  </si>
  <si>
    <t>Ссылка на товар</t>
  </si>
  <si>
    <t>Защитное стекло REMAX GL-27 Medicine Glass для iPhone 12 Pro Max 6.7", прозрачный+черная рамка, Asahi glass</t>
  </si>
  <si>
    <t>104</t>
  </si>
  <si>
    <t>80</t>
  </si>
  <si>
    <t>УТ-00011081</t>
  </si>
  <si>
    <t>6972174153834</t>
  </si>
  <si>
    <t>Защитные стекла</t>
  </si>
  <si>
    <t>Ссылка на товар</t>
  </si>
  <si>
    <t>Защитное стекло REMAX GL-27 Medicine Glass для iPhone 12/12 Pro 6.1", прозрачный+черная рамка, Asahi glass</t>
  </si>
  <si>
    <t>70</t>
  </si>
  <si>
    <t>81</t>
  </si>
  <si>
    <t>УТ-00012244</t>
  </si>
  <si>
    <t>6954851223269</t>
  </si>
  <si>
    <t>Защитные стекла</t>
  </si>
  <si>
    <t>Ссылка на товар</t>
  </si>
  <si>
    <t>Защитное стекло REMAX GL-27 Medicine Glass для iPhone 13 Pro Max 6.7"/ iphone 14 Plus 6.7", прозрачный+черная рамка, Asa</t>
  </si>
  <si>
    <t>11</t>
  </si>
  <si>
    <t>82</t>
  </si>
  <si>
    <t>УТ-00012243</t>
  </si>
  <si>
    <t>6954851233404</t>
  </si>
  <si>
    <t>Защитные стекла</t>
  </si>
  <si>
    <t>Ссылка на товар</t>
  </si>
  <si>
    <t>Защитное стекло REMAX GL-27 Medicine Glass для iPhone 13/13 Pro 6.1"/ iPhone 14 6.1", прозрачный+черная рамка, Asahi gla</t>
  </si>
  <si>
    <t>0</t>
  </si>
  <si>
    <t>83</t>
  </si>
  <si>
    <t>УТ-00012504</t>
  </si>
  <si>
    <t>6954851201229</t>
  </si>
  <si>
    <t>Защитные стекла</t>
  </si>
  <si>
    <t>Ссылка на товар</t>
  </si>
  <si>
    <t>Защитное стекло REMAX GL-27 Medicine Glass для iPhone 14 Pro 6.1", прозрачный+черная рамка, Asahi glass</t>
  </si>
  <si>
    <t>30</t>
  </si>
  <si>
    <t>84</t>
  </si>
  <si>
    <t>УТ-00012505</t>
  </si>
  <si>
    <t>6954851201212</t>
  </si>
  <si>
    <t>Защитные стекла</t>
  </si>
  <si>
    <t>Ссылка на товар</t>
  </si>
  <si>
    <t>Защитное стекло REMAX GL-27 Medicine Glass для iPhone 14 Pro Max 6.7", прозрачный+черная рамка, Asahi glass</t>
  </si>
  <si>
    <t>278</t>
  </si>
  <si>
    <t>85</t>
  </si>
  <si>
    <t>00-000000000000577</t>
  </si>
  <si>
    <t>6954851210153</t>
  </si>
  <si>
    <t>Защитные стекла</t>
  </si>
  <si>
    <t>Ссылка на товар</t>
  </si>
  <si>
    <t>Защитное стекло REMAX GL-27 Medicine Glass для iPhone 15 6.1", прозрачный+черная рамка, Asahi glass</t>
  </si>
  <si>
    <t>20</t>
  </si>
  <si>
    <t>86</t>
  </si>
  <si>
    <t>00-000000000000470</t>
  </si>
  <si>
    <t>6954851210160</t>
  </si>
  <si>
    <t>Защитные стекла</t>
  </si>
  <si>
    <t>Ссылка на товар</t>
  </si>
  <si>
    <t>Защитное стекло REMAX GL-27 Medicine Glass для iPhone 15 Pro 6.1", прозрачный+черная рамка, Asahi glass</t>
  </si>
  <si>
    <t>4</t>
  </si>
  <si>
    <t>87</t>
  </si>
  <si>
    <t>00-000000000000468</t>
  </si>
  <si>
    <t>6954851210184</t>
  </si>
  <si>
    <t>Защитные стекла</t>
  </si>
  <si>
    <t>Ссылка на товар</t>
  </si>
  <si>
    <t>Защитное стекло REMAX GL-27 Medicine Glass для iPhone 15 Pro Max 6.7", прозрачный+черная рамка, Asahi glass</t>
  </si>
  <si>
    <t>23</t>
  </si>
  <si>
    <t>88</t>
  </si>
  <si>
    <t>УТ-00002850</t>
  </si>
  <si>
    <t>6954851279631</t>
  </si>
  <si>
    <t>Защитные стекла</t>
  </si>
  <si>
    <t>Ссылка на товар</t>
  </si>
  <si>
    <t>Защитное стекло REMAX GL-27 Medicine Glass для iPhone X/XS/11 Pro, прозрачный+черная рамка, Asahi glass</t>
  </si>
  <si>
    <t>27</t>
  </si>
  <si>
    <t>89</t>
  </si>
  <si>
    <t>УТ-00002848</t>
  </si>
  <si>
    <t>6954851293163</t>
  </si>
  <si>
    <t>Защитные стекла</t>
  </si>
  <si>
    <t>Ссылка на товар</t>
  </si>
  <si>
    <t>Защитное стекло REMAX GL-27 Medicine Glass для iPhone XR/11, прозрачный+черная рамка, Asahi glass</t>
  </si>
  <si>
    <t>12</t>
  </si>
  <si>
    <t>90</t>
  </si>
  <si>
    <t>УТ-00002849</t>
  </si>
  <si>
    <t>6954851293170</t>
  </si>
  <si>
    <t>Защитные стекла</t>
  </si>
  <si>
    <t>Ссылка на товар</t>
  </si>
  <si>
    <t>Защитное стекло REMAX GL-27 Medicine Glass для iPhone XS Max/11 Pro Max, прозрачный+черная рамка, Asahi glass</t>
  </si>
  <si>
    <t>0</t>
  </si>
  <si>
    <t>91</t>
  </si>
  <si>
    <t>00-000000000000462</t>
  </si>
  <si>
    <t>6954851225720</t>
  </si>
  <si>
    <t>Защитные стекла</t>
  </si>
  <si>
    <t>Ссылка на товар</t>
  </si>
  <si>
    <t>Защитное стекло REMAX GL-59 на заднюю камеру для iPhone 13 6.1 Pro/6.7 Pro, прозрачный</t>
  </si>
  <si>
    <t>7</t>
  </si>
  <si>
    <t>92</t>
  </si>
  <si>
    <t>00-000000000000463</t>
  </si>
  <si>
    <t>6954851225690</t>
  </si>
  <si>
    <t>Защитные стекла</t>
  </si>
  <si>
    <t>Ссылка на товар</t>
  </si>
  <si>
    <t>Защитное стекло REMAX GL-59 на заднюю камеру для iPhone 13 Mini 5.4/iPhone 13 6.1, прозрачный</t>
  </si>
  <si>
    <t>0</t>
  </si>
  <si>
    <t>93</t>
  </si>
  <si>
    <t>00-000000000000460</t>
  </si>
  <si>
    <t>6954851203261</t>
  </si>
  <si>
    <t>Защитные стекла</t>
  </si>
  <si>
    <t>Ссылка на товар</t>
  </si>
  <si>
    <t>Защитное стекло REMAX GL-59 на заднюю камеру для iPhone 14 Pro/14 Pro Max 6.7", прозрачный</t>
  </si>
  <si>
    <t>0</t>
  </si>
  <si>
    <t>94</t>
  </si>
  <si>
    <t>00-000000000000461</t>
  </si>
  <si>
    <t>6954851203223</t>
  </si>
  <si>
    <t>Защитные стекла</t>
  </si>
  <si>
    <t>Ссылка на товар</t>
  </si>
  <si>
    <t>Защитное стекло REMAX GL-59 на заднюю камеру для iPhone 14/14 Plus 6.7", прозрачный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</si>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</sst>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5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3" borderId="10" xfId="0" applyAlignment="1" applyProtection="1">
      <alignment horizontal="left" vertical="top" wrapText="1"/>
    </xf>
    <xf numFmtId="0" fontId="7" fillId="0" borderId="10" xfId="19" applyFont="1" applyAlignment="1" applyProtection="1">
      <alignment horizontal="center" vertical="center" wrapText="1"/>
    </xf>
    <xf numFmtId="0" fontId="8" fillId="0" borderId="10" xfId="20" applyFont="1" applyAlignment="1" applyProtection="1">
      <alignment horizontal="center" vertical="center" wrapText="1"/>
    </xf>
    <xf numFmtId="0" fontId="9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57150</xdr:rowOff>
    </xdr:from>
    <xdr:to>
      <xdr:col>2</xdr:col>
      <xdr:colOff>914400</xdr:colOff>
      <xdr:row>3</xdr:row>
      <xdr:rowOff>166081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16345A0-21E3-4FBE-8B93-93C20F4CA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47650"/>
          <a:ext cx="1952625" cy="489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saffa.ru/catalog/zashchitnye_stekla/zashchitnaya_plenka_baseus_sgapipd_fzk02_dlya_ipad_10_2_2019_0_15mm_prozrachnyy/" TargetMode="External"/><Relationship Id="rId4" Type="http://schemas.openxmlformats.org/officeDocument/2006/relationships/hyperlink" Target="https://saffa.ru/catalog/zashchitnye_stekla/zashchitnaya_plenka_baseus_full_glass_tempered_glass_film_dlya_ipad_pro_air3_10_5_ipad_7_8_9_10_2_0_/" TargetMode="External"/><Relationship Id="rId5" Type="http://schemas.openxmlformats.org/officeDocument/2006/relationships/hyperlink" Target="https://saffa.ru/catalog/zashchitnye_stekla/zashchitnaya_plenka_baseus_full_glass_tempered_glass_film_dlya_pad_9_7_0_3mm_prozrachnyy/" TargetMode="External"/><Relationship Id="rId6" Type="http://schemas.openxmlformats.org/officeDocument/2006/relationships/hyperlink" Target="https://saffa.ru/catalog/zashchitnye_stekla/zashchitnaya_plenka_baseus_full_glass_tempered_glass_film_dlya_ipad_mini_2021_8_3_0_3mm_prozrachnyy/" TargetMode="External"/><Relationship Id="rId7" Type="http://schemas.openxmlformats.org/officeDocument/2006/relationships/hyperlink" Target="https://saffa.ru/catalog/zashchitnye_stekla/zashchitnoe_steklo_9d_t_dlya_iphone_12_pro_max_6_7_chernyy/" TargetMode="External"/><Relationship Id="rId8" Type="http://schemas.openxmlformats.org/officeDocument/2006/relationships/hyperlink" Target="https://saffa.ru/catalog/zashchitnye_stekla/zashchitnoe_steklo_9d_t_dlya_iphone_12_12_pro_6_1_chernyy/" TargetMode="External"/><Relationship Id="rId9" Type="http://schemas.openxmlformats.org/officeDocument/2006/relationships/hyperlink" Target="https://saffa.ru/catalog/zashchitnye_stekla/zashchitnoe_steklo_9d_t_dlya_iphone_13_pro_max_6_7_chernyy/" TargetMode="External"/><Relationship Id="rId10" Type="http://schemas.openxmlformats.org/officeDocument/2006/relationships/hyperlink" Target="https://saffa.ru/catalog/zashchitnye_stekla/zashchitnoe_steklo_9d_t_dlya_iphone_13_13_pro_6_1_chernyy/" TargetMode="External"/><Relationship Id="rId11" Type="http://schemas.openxmlformats.org/officeDocument/2006/relationships/hyperlink" Target="https://saffa.ru/catalog/zashchitnye_stekla/zashchitnoe_steklo_9d_t_dlya_iphone_14_pro_6_1_chernyy/" TargetMode="External"/><Relationship Id="rId12" Type="http://schemas.openxmlformats.org/officeDocument/2006/relationships/hyperlink" Target="https://saffa.ru/catalog/zashchitnye_stekla/zashchitnoe_steklo_9d_t_dlya_iphone_14_pro_max_6_7_chernyy/" TargetMode="External"/><Relationship Id="rId13" Type="http://schemas.openxmlformats.org/officeDocument/2006/relationships/hyperlink" Target="https://saffa.ru/catalog/zashchitnye_stekla/_9d_t_iphone_x_xs_/" TargetMode="External"/><Relationship Id="rId14" Type="http://schemas.openxmlformats.org/officeDocument/2006/relationships/hyperlink" Target="https://saffa.ru/catalog/zashchitnye_stekla/_9d_t_iphone_xr_/" TargetMode="External"/><Relationship Id="rId15" Type="http://schemas.openxmlformats.org/officeDocument/2006/relationships/hyperlink" Target="https://saffa.ru/catalog/zashchitnye_stekla/_9d_t_iphone_xsmax_/" TargetMode="External"/><Relationship Id="rId16" Type="http://schemas.openxmlformats.org/officeDocument/2006/relationships/hyperlink" Target="https://saffa.ru/catalog/zashchitnye_stekla/zashchitnoe_steklo_hoco_a34_dlya_iphone_15/" TargetMode="External"/><Relationship Id="rId17" Type="http://schemas.openxmlformats.org/officeDocument/2006/relationships/hyperlink" Target="https://saffa.ru/catalog/zashchitnye_stekla/zashchitnoe_steklo_hoco_a34_dlya_iphone_15_pro/" TargetMode="External"/><Relationship Id="rId18" Type="http://schemas.openxmlformats.org/officeDocument/2006/relationships/hyperlink" Target="https://saffa.ru/catalog/zashchitnye_stekla/zashchitnoe_steklo_hoco_a34_dlya_iphone_15_pro_max/" TargetMode="External"/><Relationship Id="rId19" Type="http://schemas.openxmlformats.org/officeDocument/2006/relationships/hyperlink" Target="https://saffa.ru/catalog/zashchitnye_stekla/zashchitnoe_steklo_baseus_sgapipd_azk02_dlya_ipad_pro_air3_10_5_0_15mm_prozrachnyy/" TargetMode="External"/><Relationship Id="rId20" Type="http://schemas.openxmlformats.org/officeDocument/2006/relationships/hyperlink" Target="https://saffa.ru/catalog/zashchitnye_stekla/zashchitnoe_steklo_baseus_sgapiph58_bm01_dlya_iphone_xs_zadnee_chernyy/" TargetMode="External"/><Relationship Id="rId21" Type="http://schemas.openxmlformats.org/officeDocument/2006/relationships/hyperlink" Target="https://saffa.ru/catalog/zashchitnye_stekla/zashchitnoe_steklo_baseus_sgapiph58_bm0v_dlya_iphone_xs_zadnee_zolotoy/" TargetMode="External"/><Relationship Id="rId22" Type="http://schemas.openxmlformats.org/officeDocument/2006/relationships/hyperlink" Target="https://saffa.ru/catalog/zashchitnye_stekla/zashchitnoe_steklo_baseus_sgapiph58_tz01_dlya_iphone_xs_komplekt_chernyy/" TargetMode="External"/><Relationship Id="rId23" Type="http://schemas.openxmlformats.org/officeDocument/2006/relationships/hyperlink" Target="https://saffa.ru/catalog/zashchitnye_stekla/zashchitnoe_steklo_baseus_sgapiph61_bm01_dlya_iphone_xr_zadnee_chernyy/" TargetMode="External"/><Relationship Id="rId24" Type="http://schemas.openxmlformats.org/officeDocument/2006/relationships/hyperlink" Target="https://saffa.ru/catalog/zashchitnye_stekla/zashchitnoe_steklo_baseus_sgapiph61_bm0v_dlya_iphone_xr_zadnee_zolotoy/" TargetMode="External"/><Relationship Id="rId25" Type="http://schemas.openxmlformats.org/officeDocument/2006/relationships/hyperlink" Target="https://saffa.ru/catalog/zashchitnye_stekla/zashchitnoe_steklo_baseus_sgapiph61p_ajt02_na_obektiv_kamery_dlya_iphone_12_pro_6_1_prozrachnyy_2sht/" TargetMode="External"/><Relationship Id="rId26" Type="http://schemas.openxmlformats.org/officeDocument/2006/relationships/hyperlink" Target="https://saffa.ru/catalog/zashchitnye_stekla/zashchitnoe_steklo_baseus_sgapiph65_bm01_dlya_iphone_xsmax_0_3mm_zadnee_chernyy/" TargetMode="External"/><Relationship Id="rId27" Type="http://schemas.openxmlformats.org/officeDocument/2006/relationships/hyperlink" Target="https://saffa.ru/catalog/zashchitnye_stekla/zashchitnoe_steklo_baseus_sgapiph65_bm02_dlya_iphone_xsmax_0_3mm_zadnee_belyy/" TargetMode="External"/><Relationship Id="rId28" Type="http://schemas.openxmlformats.org/officeDocument/2006/relationships/hyperlink" Target="https://saffa.ru/catalog/zashchitnye_stekla/zashchitnoe_steklo_baseus_sgapiph65_he01_dlya_iphone_xsmax_11_pro_max_0_2mm_chernyy_anti_blue/" TargetMode="External"/><Relationship Id="rId29" Type="http://schemas.openxmlformats.org/officeDocument/2006/relationships/hyperlink" Target="https://saffa.ru/catalog/zashchitnye_stekla/zashchitnoe_steklo_baseus_sgapiph65_lf02_dlya_iphone_xsmax_11_pro_max_prozrachnyy_anti_bluelight/" TargetMode="External"/><Relationship Id="rId30" Type="http://schemas.openxmlformats.org/officeDocument/2006/relationships/hyperlink" Target="https://saffa.ru/catalog/zashchitnye_stekla/zashchitnoe_steklo_baseus_sgapiph65_ls02_dlya_iphone_xsmax_11_pro_max_prozrachnyy/" TargetMode="External"/><Relationship Id="rId31" Type="http://schemas.openxmlformats.org/officeDocument/2006/relationships/hyperlink" Target="https://saffa.ru/catalog/zashchitnye_stekla/zashchitnoe_steklo_baseus_sgapiph65_tz01_dlya_iphone_xsmax_0_3mm_komplekt_chernyy/" TargetMode="External"/><Relationship Id="rId32" Type="http://schemas.openxmlformats.org/officeDocument/2006/relationships/hyperlink" Target="https://saffa.ru/catalog/zashchitnye_stekla/zashchitnoe_steklo_baseus_sgapiph65s_gs02_dlya_iphone_xsmax_11_pro_max_prozrachnyy_2sht/" TargetMode="External"/><Relationship Id="rId33" Type="http://schemas.openxmlformats.org/officeDocument/2006/relationships/hyperlink" Target="https://saffa.ru/catalog/zashchitnye_stekla/zashchitnoe_steklo_baseus_sgapiph65s_kc01_dlya_iphone_xsmax_11_pro_max_0_3mm_chernyy/" TargetMode="External"/><Relationship Id="rId34" Type="http://schemas.openxmlformats.org/officeDocument/2006/relationships/hyperlink" Target="https://saffa.ru/catalog/zashchitnye_stekla/zashchitnoe_steklo_baseus_sgapiph65s_wc01_dlya_iphone_xs_max_11_pro_max_antishpion_2sht/" TargetMode="External"/><Relationship Id="rId35" Type="http://schemas.openxmlformats.org/officeDocument/2006/relationships/hyperlink" Target="https://saffa.ru/catalog/zashchitnye_stekla/zashchitnoe_steklo_baseus_sgapiph67n_atg01_dlya_iphone_12_6_7_0_23mm_chernyy_2pcs/" TargetMode="External"/><Relationship Id="rId36" Type="http://schemas.openxmlformats.org/officeDocument/2006/relationships/hyperlink" Target="https://saffa.ru/catalog/zashchitnye_stekla/zashchitnoe_steklo_baseus_sgapiph67n_kt01_dlya_iphone_12_pro_max_6_7_0_3mm_chernyy_2pcs/" TargetMode="External"/><Relationship Id="rId37" Type="http://schemas.openxmlformats.org/officeDocument/2006/relationships/hyperlink" Target="https://saffa.ru/catalog/zashchitnye_stekla/zashchitnoe_steklo_baseus_sgapiph67p_ajt02_na_obektiv_kamery_dlya_iphone_12_pro_max_6_7_prozrachnyy_/" TargetMode="External"/><Relationship Id="rId38" Type="http://schemas.openxmlformats.org/officeDocument/2006/relationships/hyperlink" Target="https://saffa.ru/catalog/zashchitnye_stekla/zashchitnoe_steklo_baseus_sgapiphx_4d0g_dlya_iphone_x_0_3mm_zadnee_seryy/" TargetMode="External"/><Relationship Id="rId39" Type="http://schemas.openxmlformats.org/officeDocument/2006/relationships/hyperlink" Target="https://saffa.ru/catalog/zashchitnye_stekla/zashchitnoe_steklo_baseus_sgapiphx_tg01_dlya_iphone_x_xs_11_pro_0_23mm_chernyy/" TargetMode="External"/><Relationship Id="rId40" Type="http://schemas.openxmlformats.org/officeDocument/2006/relationships/hyperlink" Target="https://saffa.ru/catalog/zashchitnye_stekla/zashchitnoe_steklo_baseus_sgapiphx_tz02_dlya_iphone_x_komplekt_prozrachnyy/" TargetMode="External"/><Relationship Id="rId41" Type="http://schemas.openxmlformats.org/officeDocument/2006/relationships/hyperlink" Target="https://saffa.ru/catalog/zashchitnye_stekla/zashchitnoe_steklo_baseus_sgapwa4_e01_dlya_apple_watch_1_2_3_0_2mm_chernyy_38mm/" TargetMode="External"/><Relationship Id="rId42" Type="http://schemas.openxmlformats.org/officeDocument/2006/relationships/hyperlink" Target="https://saffa.ru/catalog/zashchitnye_stekla/zashchitnoe_steklo_baseus_sgapwa4_g01_dlya_apple_watch_chernyy_40mm/" TargetMode="External"/><Relationship Id="rId43" Type="http://schemas.openxmlformats.org/officeDocument/2006/relationships/hyperlink" Target="https://saffa.ru/catalog/zashchitnye_stekla/zashchitnoe_steklo_baseus_sgqp010801_dlya_iphone_13_pro_max_6_7_0_3mm_chernyy_2pcs/" TargetMode="External"/><Relationship Id="rId44" Type="http://schemas.openxmlformats.org/officeDocument/2006/relationships/hyperlink" Target="https://saffa.ru/catalog/zashchitnye_stekla/zashchitnoe_steklo_baseus_sgqp020401_dlya_iphone_13_13_pro_6_1_0_23mm_chernyy_2pcs/" TargetMode="External"/><Relationship Id="rId45" Type="http://schemas.openxmlformats.org/officeDocument/2006/relationships/hyperlink" Target="https://saffa.ru/catalog/zashchitnye_stekla/zashchitnoe_steklo_baseus_sgqp020501_dlya_iphone_13_pro_max_6_7_0_23mm_chernyy_2pcs/" TargetMode="External"/><Relationship Id="rId46" Type="http://schemas.openxmlformats.org/officeDocument/2006/relationships/hyperlink" Target="https://saffa.ru/catalog/zashchitnye_stekla/zashchitnoe_steklo_baseus_sgqp030201_dlya_iphone_13_pro_max_6_7_0_3mm_chernyy_2pcs/" TargetMode="External"/><Relationship Id="rId47" Type="http://schemas.openxmlformats.org/officeDocument/2006/relationships/hyperlink" Target="https://saffa.ru/catalog/zashchitnye_stekla/zashchitnoe_steklo_baseus_na_zadnyuyu_kameru_dlya_iphone_14_pro_14_pro_max_6_7_prozrachnyy/" TargetMode="External"/><Relationship Id="rId48" Type="http://schemas.openxmlformats.org/officeDocument/2006/relationships/hyperlink" Target="https://saffa.ru/catalog/zashchitnye_stekla/zashchitnoe_steklo_baseus_na_zadnyuyu_kameru_dlya_iphone_14_14_plus_6_7/" TargetMode="External"/><Relationship Id="rId49" Type="http://schemas.openxmlformats.org/officeDocument/2006/relationships/hyperlink" Target="https://saffa.ru/catalog/zashchitnye_stekla/zashchitnoe_steklo_hoco_a12_dlya_iphone_12_mini_chernyy/" TargetMode="External"/><Relationship Id="rId50" Type="http://schemas.openxmlformats.org/officeDocument/2006/relationships/hyperlink" Target="https://saffa.ru/catalog/zashchitnye_stekla/zashchitnoe_steklo_hoco_a12_dlya_iphone_12_pro_max_6_7_chernyy/" TargetMode="External"/><Relationship Id="rId51" Type="http://schemas.openxmlformats.org/officeDocument/2006/relationships/hyperlink" Target="https://saffa.ru/catalog/zashchitnye_stekla/zashchitnoe_steklo_hoco_a12_dlya_iphone_12_12_pro_6_1_chernyy/" TargetMode="External"/><Relationship Id="rId52" Type="http://schemas.openxmlformats.org/officeDocument/2006/relationships/hyperlink" Target="https://saffa.ru/catalog/zashchitnye_stekla/zashchitnoe_steklo_hoco_a12_dlya_iphone_13_pro_max_6_7_chernyy/" TargetMode="External"/><Relationship Id="rId53" Type="http://schemas.openxmlformats.org/officeDocument/2006/relationships/hyperlink" Target="https://saffa.ru/catalog/zashchitnye_stekla/zashchitnoe_steklo_hoco_a12_dlya_iphone_13_13_pro_6_1_chernyy/" TargetMode="External"/><Relationship Id="rId54" Type="http://schemas.openxmlformats.org/officeDocument/2006/relationships/hyperlink" Target="https://saffa.ru/catalog/zashchitnye_stekla/zashchitnoe_steklo_hoco_a12_dlya_iphone_14_pro_6_1_prozrachnyy_chernaya_ramka/" TargetMode="External"/><Relationship Id="rId55" Type="http://schemas.openxmlformats.org/officeDocument/2006/relationships/hyperlink" Target="https://saffa.ru/catalog/zashchitnye_stekla/zashchitnoe_steklo_hoco_a12_dlya_iphone_14_pro_max_6_7_prozrachnyy_chernaya_ramka/" TargetMode="External"/><Relationship Id="rId56" Type="http://schemas.openxmlformats.org/officeDocument/2006/relationships/hyperlink" Target="https://saffa.ru/catalog/zashchitnye_stekla/zashchitnoe_steklo_hoco_a12_plus_dlya_iphone_15_pro_max_prozrachnyy_chernaya_ramka/" TargetMode="External"/><Relationship Id="rId57" Type="http://schemas.openxmlformats.org/officeDocument/2006/relationships/hyperlink" Target="https://saffa.ru/catalog/zashchitnye_stekla/zashchitnoe_steklo_hoco_a12_plus_dlya_iphone_15_pro_prozrachnyy_chernaya_ramka/" TargetMode="External"/><Relationship Id="rId58" Type="http://schemas.openxmlformats.org/officeDocument/2006/relationships/hyperlink" Target="https://saffa.ru/catalog/zashchitnye_stekla/zashchitnoe_steklo_hoco_a12_plus_dlya_iphone_15_prozrachnyy_chernaya_ramka/" TargetMode="External"/><Relationship Id="rId59" Type="http://schemas.openxmlformats.org/officeDocument/2006/relationships/hyperlink" Target="https://saffa.ru/catalog/zashchitnye_stekla/zashchitnoe_steklo_hoco_a12_dlya_iphone_7_8_belyy/" TargetMode="External"/><Relationship Id="rId60" Type="http://schemas.openxmlformats.org/officeDocument/2006/relationships/hyperlink" Target="https://saffa.ru/catalog/zashchitnye_stekla/zashchitnoe_steklo_hoco_a12_dlya_iphone_7_8_belyy-2127175542/" TargetMode="External"/><Relationship Id="rId61" Type="http://schemas.openxmlformats.org/officeDocument/2006/relationships/hyperlink" Target="https://saffa.ru/catalog/zashchitnye_stekla/zashchitnoe_steklo_hoco_a12_dlya_iphone_7_8_chernyy-413155971/" TargetMode="External"/><Relationship Id="rId62" Type="http://schemas.openxmlformats.org/officeDocument/2006/relationships/hyperlink" Target="https://saffa.ru/catalog/zashchitnye_stekla/zashchitnoe_steklo_hoco_a12_dlya_iphone_x_xs_11_pro_chernyy/" TargetMode="External"/><Relationship Id="rId63" Type="http://schemas.openxmlformats.org/officeDocument/2006/relationships/hyperlink" Target="https://saffa.ru/catalog/zashchitnye_stekla/zashchitnoe_steklo_hoco_a12_dlya_iphone_xr_11_chernyy/" TargetMode="External"/><Relationship Id="rId64" Type="http://schemas.openxmlformats.org/officeDocument/2006/relationships/hyperlink" Target="https://saffa.ru/catalog/zashchitnye_stekla/zashchitnoe_steklo_hoco_a12_dlya_iphone_xsmax_11_pro_max_chernyy/" TargetMode="External"/><Relationship Id="rId65" Type="http://schemas.openxmlformats.org/officeDocument/2006/relationships/hyperlink" Target="https://saffa.ru/catalog/zashchitnye_stekla/zashchitnaya_plenka_hoco_v12_plus_na_zadnyuyu_kameru_dlya_iphone_14_pro_14_pro_max_6_7_zolotoy/" TargetMode="External"/><Relationship Id="rId66" Type="http://schemas.openxmlformats.org/officeDocument/2006/relationships/hyperlink" Target="https://saffa.ru/catalog/zashchitnye_stekla/zashchitnaya_plenka_hoco_v12_plus_na_zadnyuyu_kameru_dlya_iphone_14_pro_14_pro_max_6_7_serebristyy/" TargetMode="External"/><Relationship Id="rId67" Type="http://schemas.openxmlformats.org/officeDocument/2006/relationships/hyperlink" Target="https://saffa.ru/catalog/zashchitnye_stekla/zashchitnaya_plenka_hoco_v12_plus_na_zadnyuyu_kameru_dlya_iphone_14_pro_14_pro_max_6_7_fioletovyy/" TargetMode="External"/><Relationship Id="rId68" Type="http://schemas.openxmlformats.org/officeDocument/2006/relationships/hyperlink" Target="https://saffa.ru/catalog/zashchitnye_stekla/zashchitnaya_plenka_hoco_v12_plus_na_zadnyuyu_kameru_dlya_iphone_14_pro_14_pro_max_6_7_chernyy/" TargetMode="External"/><Relationship Id="rId69" Type="http://schemas.openxmlformats.org/officeDocument/2006/relationships/hyperlink" Target="https://saffa.ru/catalog/zashchitnye_stekla/zashchitnaya_plenka_hoco_v12_plus_na_zadnyuyu_kameru_dlya_iphone_14_14_plus_6_7_serebristyy/" TargetMode="External"/><Relationship Id="rId70" Type="http://schemas.openxmlformats.org/officeDocument/2006/relationships/hyperlink" Target="https://saffa.ru/catalog/zashchitnye_stekla/zashchitnaya_plenka_hoco_v12_plus_na_zadnyuyu_kameru_dlya_iphone_14_14_plus_6_7_chernyy/" TargetMode="External"/><Relationship Id="rId71" Type="http://schemas.openxmlformats.org/officeDocument/2006/relationships/hyperlink" Target="https://saffa.ru/catalog/zashchitnye_stekla/zashchitnoe_steklo_hoco_dlya_apple_watch_7_prozrachnyy_chernaya_ramka_45mm/" TargetMode="External"/><Relationship Id="rId72" Type="http://schemas.openxmlformats.org/officeDocument/2006/relationships/hyperlink" Target="https://saffa.ru/catalog/zashchitnye_stekla/zashchitnoe_steklo_remax_gl_27_medicine_glass_privacy_dlya_iphone_12_pro_6_1_antishpion/" TargetMode="External"/><Relationship Id="rId73" Type="http://schemas.openxmlformats.org/officeDocument/2006/relationships/hyperlink" Target="https://saffa.ru/catalog/zashchitnye_stekla/zashchitnoe_steklo_remax_gl_27_medicine_glass_privacy_dlya_iphone_12_pro_max_6_7_antishpion/" TargetMode="External"/><Relationship Id="rId74" Type="http://schemas.openxmlformats.org/officeDocument/2006/relationships/hyperlink" Target="https://saffa.ru/catalog/zashchitnye_stekla/zashchitnoe_steklo_remax_gl_27_medicine_glass_privacy_dlya_iphone_13_pro_max_6_7_iphone_14_plus_6_7_/" TargetMode="External"/><Relationship Id="rId75" Type="http://schemas.openxmlformats.org/officeDocument/2006/relationships/hyperlink" Target="https://saffa.ru/catalog/zashchitnye_stekla/zashchitnoe_steklo_remax_gl_27_medicine_glass_privacy_dlya_iphone_13_13_pro_6_1_iphone_14_6_1_prozra/" TargetMode="External"/><Relationship Id="rId76" Type="http://schemas.openxmlformats.org/officeDocument/2006/relationships/hyperlink" Target="https://saffa.ru/catalog/zashchitnye_stekla/zashchitnoe_steklo_remax_gl_27_medicine_glass_privacy_dlya_iphone_14_pro_6_1_prozrachnyy_chernaya_ra/" TargetMode="External"/><Relationship Id="rId77" Type="http://schemas.openxmlformats.org/officeDocument/2006/relationships/hyperlink" Target="https://saffa.ru/catalog/zashchitnye_stekla/zashchitnoe_steklo_remax_gl_27_medicine_glass_privacy_dlya_iphone_14_pro_max_6_7_prozrachnyy_chernaya/" TargetMode="External"/><Relationship Id="rId78" Type="http://schemas.openxmlformats.org/officeDocument/2006/relationships/hyperlink" Target="https://saffa.ru/catalog/zashchitnye_stekla/zashchitnoe_steklo_remax_gl_27_medicine_glass_privacy_dlya_iphone_15_6_1_antishpion/" TargetMode="External"/><Relationship Id="rId79" Type="http://schemas.openxmlformats.org/officeDocument/2006/relationships/hyperlink" Target="https://saffa.ru/catalog/zashchitnye_stekla/zashchitnoe_steklo_remax_gl_27_medicine_glass_privacy_dlya_iphone_15_pro_6_1_antishpion/" TargetMode="External"/><Relationship Id="rId80" Type="http://schemas.openxmlformats.org/officeDocument/2006/relationships/hyperlink" Target="https://saffa.ru/catalog/zashchitnye_stekla/zashchitnoe_steklo_remax_gl_27_medicine_glass_privacy_dlya_iphone_15_pro_max_6_7_antishpion/" TargetMode="External"/><Relationship Id="rId81" Type="http://schemas.openxmlformats.org/officeDocument/2006/relationships/hyperlink" Target="https://saffa.ru/catalog/zashchitnye_stekla/zashchitnoe_steklo_remax_gl_27_medicine_glass_dlya_iphone_12_pro_max_6_7_chernyy_asahi_glass/" TargetMode="External"/><Relationship Id="rId82" Type="http://schemas.openxmlformats.org/officeDocument/2006/relationships/hyperlink" Target="https://saffa.ru/catalog/zashchitnye_stekla/zashchitnoe_steklo_remax_gl_27_medicine_glass_dlya_iphone_12_12_pro_6_1_chernyy_asahi_glass/" TargetMode="External"/><Relationship Id="rId83" Type="http://schemas.openxmlformats.org/officeDocument/2006/relationships/hyperlink" Target="https://saffa.ru/catalog/zashchitnye_stekla/zashchitnoe_steklo_remax_gl_27_medicine_glass_dlya_iphone_13_pro_max_6_7_chernyy_asahi_glass/" TargetMode="External"/><Relationship Id="rId84" Type="http://schemas.openxmlformats.org/officeDocument/2006/relationships/hyperlink" Target="https://saffa.ru/catalog/zashchitnye_stekla/zashchitnoe_steklo_remax_gl_27_medicine_glass_dlya_iphone_13_13_pro_6_1_chernyy_asahi_glass/" TargetMode="External"/><Relationship Id="rId85" Type="http://schemas.openxmlformats.org/officeDocument/2006/relationships/hyperlink" Target="https://saffa.ru/catalog/zashchitnye_stekla/zashchitnoe_steklo_remax_gl_27_medicine_glass_dlya_iphone_14_pro_6_1_chernyy_asahi_glass/" TargetMode="External"/><Relationship Id="rId86" Type="http://schemas.openxmlformats.org/officeDocument/2006/relationships/hyperlink" Target="https://saffa.ru/catalog/zashchitnye_stekla/zashchitnoe_steklo_remax_gl_27_medicine_glass_dlya_iphone_14_pro_max_6_7_chernyy_asahi_glass/" TargetMode="External"/><Relationship Id="rId87" Type="http://schemas.openxmlformats.org/officeDocument/2006/relationships/hyperlink" Target="https://saffa.ru/catalog/zashchitnye_stekla/zashchitnoe_steklo_remax_gl_27_medicine_glass_dlya_iphone_15_6_1_prozrachnyy_chernaya_ramka_asahi_gl/" TargetMode="External"/><Relationship Id="rId88" Type="http://schemas.openxmlformats.org/officeDocument/2006/relationships/hyperlink" Target="https://saffa.ru/catalog/zashchitnye_stekla/zashchitnoe_steklo_remax_gl_27_medicine_glass_dlya_iphone_15_pro_6_1_prozrachnyy_chernaya_ramka_asah/" TargetMode="External"/><Relationship Id="rId89" Type="http://schemas.openxmlformats.org/officeDocument/2006/relationships/hyperlink" Target="https://saffa.ru/catalog/zashchitnye_stekla/zashchitnoe_steklo_remax_gl_27_medicine_glass_dlya_iphone_15_pro_max_6_7_prozrachnyy_chernaya_ramka_/" TargetMode="External"/><Relationship Id="rId90" Type="http://schemas.openxmlformats.org/officeDocument/2006/relationships/hyperlink" Target="https://saffa.ru/catalog/zashchitnye_stekla/zashchitnoe_steklo_remax_gl_27_medicine_glass_dlya_iphone_x_chernyy_asahi_glass/" TargetMode="External"/><Relationship Id="rId91" Type="http://schemas.openxmlformats.org/officeDocument/2006/relationships/hyperlink" Target="https://saffa.ru/catalog/zashchitnye_stekla/zashchitnoe_steklo_remax_gl_27_medicine_glass_dlya_iphone_6_1_chernyy_asahi_glass/" TargetMode="External"/><Relationship Id="rId92" Type="http://schemas.openxmlformats.org/officeDocument/2006/relationships/hyperlink" Target="https://saffa.ru/catalog/zashchitnye_stekla/zashchitnoe_steklo_remax_gl_27_medicine_glass_dlya_iphone_6_5_chernyy_asahi_glass/" TargetMode="External"/><Relationship Id="rId93" Type="http://schemas.openxmlformats.org/officeDocument/2006/relationships/hyperlink" Target="https://saffa.ru/catalog/zashchitnye_stekla/zashchitnoe_steklo_remax_gl_59_na_zadnyuyu_kameru_dlya_iphone_13_6_1_pro_6_7_pro_prozrachnyy/" TargetMode="External"/><Relationship Id="rId94" Type="http://schemas.openxmlformats.org/officeDocument/2006/relationships/hyperlink" Target="https://saffa.ru/catalog/zashchitnye_stekla/zashchitnoe_steklo_remax_gl_59_na_zadnyuyu_kameru_dlya_iphone_13_mini_5_4_iphone_13_6_1_prozrachnyy/" TargetMode="External"/><Relationship Id="rId95" Type="http://schemas.openxmlformats.org/officeDocument/2006/relationships/hyperlink" Target="https://saffa.ru/catalog/zashchitnye_stekla/zashchitnoe_steklo_remax_gl_59_na_zadnyuyu_kameru_dlya_iphone_14_pro_14_pro_max_6_7_prozrachnyy/" TargetMode="External"/><Relationship Id="rId96" Type="http://schemas.openxmlformats.org/officeDocument/2006/relationships/hyperlink" Target="https://saffa.ru/catalog/zashchitnye_stekla/zashchitnoe_steklo_remax_gl_59_na_zadnyuyu_kameru_dlya_iphone_14_14_plus_6_7_prozrachny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106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22.222222222222" customWidth="1"/>
  </cols>
  <sheetData>
    <row r="1" spans="1:14" ht="15" customHeight="1" x14ac:dyDescent="0.25">
      <c r="A1" s="12"/>
      <c r="B1" s="12"/>
      <c r="C1" s="12"/>
      <c r="D1" s="16" t="s">
        <v>15</v>
      </c>
      <c r="E1" s="16"/>
      <c r="F1" s="16"/>
      <c r="G1" s="6" t="s">
        <v>16</v>
      </c>
      <c r="H1" s="6"/>
      <c r="I1" s="6"/>
      <c r="J1" s="6"/>
      <c r="K1" s="6"/>
    </row>
    <row r="2" spans="1:14" ht="15" customHeight="1" x14ac:dyDescent="0.25">
      <c r="A2" s="12"/>
      <c r="B2" s="12"/>
      <c r="C2" s="12"/>
      <c r="D2" s="16"/>
      <c r="E2" s="16"/>
      <c r="F2" s="16"/>
      <c r="G2" s="6"/>
      <c r="H2" s="6"/>
      <c r="I2" s="6"/>
      <c r="J2" s="6"/>
      <c r="K2" s="6"/>
      <c r="L2" s="5" t="str">
        <f>CONCATENATE("Итого: ОПТ МАХ - ",SUM(L10:L1048576)," руб.")</f>
        <v>Итого: ОПТ МАХ - 0 руб.</v>
      </c>
      <c r="M2" s="5"/>
      <c r="N2" s="5"/>
    </row>
    <row r="3" spans="1:14" ht="15" customHeight="1" x14ac:dyDescent="0.25">
      <c r="A3" s="12"/>
      <c r="B3" s="12"/>
      <c r="C3" s="12"/>
      <c r="D3" s="16"/>
      <c r="E3" s="16"/>
      <c r="F3" s="16"/>
      <c r="G3" s="6"/>
      <c r="H3" s="6"/>
      <c r="I3" s="6"/>
      <c r="J3" s="6"/>
      <c r="K3" s="6"/>
      <c r="L3" s="5" t="str">
        <f>CONCATENATE("Итого: ОПТ 1 - ",SUM(M10:M1048576)," руб.")</f>
        <v>Итого: ОПТ 1 - 0 руб.</v>
      </c>
      <c r="M3" s="5"/>
      <c r="N3" s="5"/>
    </row>
    <row r="4" spans="1:14" ht="15" customHeight="1" x14ac:dyDescent="0.25">
      <c r="A4" s="12"/>
      <c r="B4" s="12"/>
      <c r="C4" s="12"/>
      <c r="D4" s="16"/>
      <c r="E4" s="16"/>
      <c r="F4" s="16"/>
      <c r="G4" s="6"/>
      <c r="H4" s="6"/>
      <c r="I4" s="6"/>
      <c r="J4" s="6"/>
      <c r="K4" s="6"/>
      <c r="L4" s="5" t="str">
        <f>CONCATENATE("Итого: ОПТ 2 - ",SUM(N10:N1048576)," руб.")</f>
        <v>Итого: ОПТ 2 - 0 руб.</v>
      </c>
      <c r="M4" s="5"/>
      <c r="N4" s="5"/>
    </row>
    <row r="5" spans="1:14" ht="15" customHeight="1" x14ac:dyDescent="0.25">
      <c r="A5" s="12"/>
      <c r="B5" s="12"/>
      <c r="C5" s="12"/>
      <c r="D5" s="16"/>
      <c r="E5" s="16"/>
      <c r="F5" s="16"/>
      <c r="G5" s="6"/>
      <c r="H5" s="6"/>
      <c r="I5" s="6"/>
      <c r="J5" s="6"/>
      <c r="K5" s="6"/>
    </row>
    <row r="6" spans="1:14" ht="15.75" customHeight="1" thickBot="1" x14ac:dyDescent="0.3">
      <c r="A6" s="13"/>
      <c r="B6" s="13"/>
      <c r="C6" s="13"/>
      <c r="D6" s="17"/>
      <c r="E6" s="17"/>
      <c r="F6" s="17"/>
      <c r="G6" s="7"/>
      <c r="H6" s="7"/>
      <c r="I6" s="7"/>
      <c r="J6" s="7"/>
      <c r="K6" s="7"/>
    </row>
    <row r="7" spans="1:14" ht="30.95" customHeight="1" x14ac:dyDescent="0.25">
      <c r="A7" s="14" t="s">
        <v>0</v>
      </c>
      <c r="B7" s="14" t="s">
        <v>1</v>
      </c>
      <c r="C7" s="14" t="s">
        <v>2</v>
      </c>
      <c r="D7" s="14" t="s">
        <v>14</v>
      </c>
      <c r="E7" s="14" t="s">
        <v>12</v>
      </c>
      <c r="F7" s="14" t="s">
        <v>3</v>
      </c>
      <c r="G7" s="8" t="s">
        <v>4</v>
      </c>
      <c r="H7" s="9"/>
      <c r="I7" s="10" t="s">
        <v>9</v>
      </c>
      <c r="J7" s="11"/>
      <c r="K7" s="9"/>
      <c r="L7" s="10" t="s">
        <v>10</v>
      </c>
      <c r="M7" s="11"/>
      <c r="N7" s="9"/>
    </row>
    <row r="8" spans="1:14" ht="30.95" customHeight="1" thickBot="1" x14ac:dyDescent="0.3">
      <c r="A8" s="15"/>
      <c r="B8" s="15"/>
      <c r="C8" s="15"/>
      <c r="D8" s="15"/>
      <c r="E8" s="15"/>
      <c r="F8" s="15"/>
      <c r="G8" s="3" t="s">
        <v>8</v>
      </c>
      <c r="H8" s="2" t="s">
        <v>5</v>
      </c>
      <c r="I8" s="1" t="s">
        <v>11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3" s="19" customFormat="1" ht="21" customHeight="1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customHeight="1">
      <c r="A10" t="s">
        <v>18</v>
      </c>
      <c r="B10" t="s">
        <v>19</v>
      </c>
      <c r="C10" t="s">
        <v>20</v>
      </c>
      <c r="D10" t="s">
        <v>21</v>
      </c>
      <c r="E10" s="21" t="s">
        <v>22</v>
      </c>
      <c r="F10" t="s">
        <v>23</v>
      </c>
      <c r="G10" s="22" t="s">
        <v>24</v>
      </c>
      <c r="H10">
        <v>0</v>
      </c>
      <c r="I10">
        <v>774.15</v>
      </c>
      <c r="J10">
        <v>670.93</v>
      </c>
      <c r="K10">
        <f>PRODUCT(H10,I10)</f>
      </c>
      <c r="L10">
        <f>PRODUCT(H10,J10)</f>
      </c>
      <c r="M10">
        <f>PRODUCT(H10,K10)</f>
      </c>
    </row>
    <row r="11" spans="1:13" customHeight="1">
      <c r="A11" t="s">
        <v>25</v>
      </c>
      <c r="B11" t="s">
        <v>26</v>
      </c>
      <c r="C11" t="s">
        <v>27</v>
      </c>
      <c r="D11" t="s">
        <v>28</v>
      </c>
      <c r="E11" s="21" t="s">
        <v>29</v>
      </c>
      <c r="F11" t="s">
        <v>30</v>
      </c>
      <c r="G11" s="22" t="s">
        <v>31</v>
      </c>
      <c r="H11">
        <v>0</v>
      </c>
      <c r="I11">
        <v>614.78</v>
      </c>
      <c r="J11">
        <v>532.81</v>
      </c>
      <c r="K11">
        <f>PRODUCT(H11,I11)</f>
      </c>
      <c r="L11">
        <f>PRODUCT(H11,J11)</f>
      </c>
      <c r="M11">
        <f>PRODUCT(H11,K11)</f>
      </c>
    </row>
    <row r="12" spans="1:13" customHeight="1">
      <c r="A12" t="s">
        <v>32</v>
      </c>
      <c r="B12" t="s">
        <v>33</v>
      </c>
      <c r="C12" t="s">
        <v>34</v>
      </c>
      <c r="D12" t="s">
        <v>35</v>
      </c>
      <c r="E12" s="21" t="s">
        <v>36</v>
      </c>
      <c r="F12" t="s">
        <v>37</v>
      </c>
      <c r="G12" s="22" t="s">
        <v>38</v>
      </c>
      <c r="H12">
        <v>0</v>
      </c>
      <c r="I12">
        <v>614.78</v>
      </c>
      <c r="J12">
        <v>532.81</v>
      </c>
      <c r="K12">
        <f>PRODUCT(H12,I12)</f>
      </c>
      <c r="L12">
        <f>PRODUCT(H12,J12)</f>
      </c>
      <c r="M12">
        <f>PRODUCT(H12,K12)</f>
      </c>
    </row>
    <row r="13" spans="1:13" customHeight="1">
      <c r="A13" t="s">
        <v>39</v>
      </c>
      <c r="B13" t="s">
        <v>40</v>
      </c>
      <c r="C13" t="s">
        <v>41</v>
      </c>
      <c r="D13" t="s">
        <v>42</v>
      </c>
      <c r="E13" s="21" t="s">
        <v>43</v>
      </c>
      <c r="F13" t="s">
        <v>44</v>
      </c>
      <c r="G13" s="22" t="s">
        <v>45</v>
      </c>
      <c r="H13">
        <v>0</v>
      </c>
      <c r="I13">
        <v>569.24</v>
      </c>
      <c r="J13">
        <v>493.34</v>
      </c>
      <c r="K13">
        <f>PRODUCT(H13,I13)</f>
      </c>
      <c r="L13">
        <f>PRODUCT(H13,J13)</f>
      </c>
      <c r="M13">
        <f>PRODUCT(H13,K13)</f>
      </c>
    </row>
    <row r="14" spans="1:13" customHeight="1">
      <c r="A14" t="s">
        <v>46</v>
      </c>
      <c r="B14" t="s">
        <v>47</v>
      </c>
      <c r="C14" t="s">
        <v>48</v>
      </c>
      <c r="D14" t="s">
        <v>49</v>
      </c>
      <c r="E14" s="21" t="s">
        <v>50</v>
      </c>
      <c r="F14" t="s">
        <v>51</v>
      </c>
      <c r="G14" s="22" t="s">
        <v>52</v>
      </c>
      <c r="H14">
        <v>0</v>
      </c>
      <c r="I14">
        <v>53.39</v>
      </c>
      <c r="J14">
        <v>50.06</v>
      </c>
      <c r="K14">
        <f>PRODUCT(H14,I14)</f>
      </c>
      <c r="L14">
        <f>PRODUCT(H14,J14)</f>
      </c>
      <c r="M14">
        <f>PRODUCT(H14,K14)</f>
      </c>
    </row>
    <row r="15" spans="1:13" customHeight="1">
      <c r="A15" t="s">
        <v>53</v>
      </c>
      <c r="B15" t="s">
        <v>54</v>
      </c>
      <c r="C15" t="s">
        <v>55</v>
      </c>
      <c r="D15" t="s">
        <v>56</v>
      </c>
      <c r="E15" s="21" t="s">
        <v>57</v>
      </c>
      <c r="F15" t="s">
        <v>58</v>
      </c>
      <c r="G15" s="22" t="s">
        <v>59</v>
      </c>
      <c r="H15">
        <v>0</v>
      </c>
      <c r="I15">
        <v>53.39</v>
      </c>
      <c r="J15">
        <v>50.06</v>
      </c>
      <c r="K15">
        <f>PRODUCT(H15,I15)</f>
      </c>
      <c r="L15">
        <f>PRODUCT(H15,J15)</f>
      </c>
      <c r="M15">
        <f>PRODUCT(H15,K15)</f>
      </c>
    </row>
    <row r="16" spans="1:13" customHeight="1">
      <c r="A16" t="s">
        <v>60</v>
      </c>
      <c r="B16" t="s">
        <v>61</v>
      </c>
      <c r="C16" t="s">
        <v>62</v>
      </c>
      <c r="D16" t="s">
        <v>63</v>
      </c>
      <c r="E16" s="21" t="s">
        <v>64</v>
      </c>
      <c r="F16" t="s">
        <v>65</v>
      </c>
      <c r="G16" s="22" t="s">
        <v>66</v>
      </c>
      <c r="H16">
        <v>0</v>
      </c>
      <c r="I16">
        <v>53.39</v>
      </c>
      <c r="J16">
        <v>50.06</v>
      </c>
      <c r="K16">
        <f>PRODUCT(H16,I16)</f>
      </c>
      <c r="L16">
        <f>PRODUCT(H16,J16)</f>
      </c>
      <c r="M16">
        <f>PRODUCT(H16,K16)</f>
      </c>
    </row>
    <row r="17" spans="1:13" customHeight="1">
      <c r="A17" t="s">
        <v>67</v>
      </c>
      <c r="B17" t="s">
        <v>68</v>
      </c>
      <c r="C17" t="s">
        <v>69</v>
      </c>
      <c r="D17" t="s">
        <v>70</v>
      </c>
      <c r="E17" s="21" t="s">
        <v>71</v>
      </c>
      <c r="F17" t="s">
        <v>72</v>
      </c>
      <c r="G17" s="22" t="s">
        <v>73</v>
      </c>
      <c r="H17">
        <v>0</v>
      </c>
      <c r="I17">
        <v>53.39</v>
      </c>
      <c r="J17">
        <v>50.06</v>
      </c>
      <c r="K17">
        <f>PRODUCT(H17,I17)</f>
      </c>
      <c r="L17">
        <f>PRODUCT(H17,J17)</f>
      </c>
      <c r="M17">
        <f>PRODUCT(H17,K17)</f>
      </c>
    </row>
    <row r="18" spans="1:13" customHeight="1">
      <c r="A18" t="s">
        <v>74</v>
      </c>
      <c r="B18" t="s">
        <v>75</v>
      </c>
      <c r="C18" t="s">
        <v>76</v>
      </c>
      <c r="D18" t="s">
        <v>77</v>
      </c>
      <c r="E18" s="21" t="s">
        <v>78</v>
      </c>
      <c r="F18" t="s">
        <v>79</v>
      </c>
      <c r="G18" s="22" t="s">
        <v>80</v>
      </c>
      <c r="H18">
        <v>0</v>
      </c>
      <c r="I18">
        <v>53.39</v>
      </c>
      <c r="J18">
        <v>50.06</v>
      </c>
      <c r="K18">
        <f>PRODUCT(H18,I18)</f>
      </c>
      <c r="L18">
        <f>PRODUCT(H18,J18)</f>
      </c>
      <c r="M18">
        <f>PRODUCT(H18,K18)</f>
      </c>
    </row>
    <row r="19" spans="1:13" customHeight="1">
      <c r="A19" t="s">
        <v>81</v>
      </c>
      <c r="B19" t="s">
        <v>82</v>
      </c>
      <c r="C19" t="s">
        <v>83</v>
      </c>
      <c r="D19" t="s">
        <v>84</v>
      </c>
      <c r="E19" s="21" t="s">
        <v>85</v>
      </c>
      <c r="F19" t="s">
        <v>86</v>
      </c>
      <c r="G19" s="22" t="s">
        <v>87</v>
      </c>
      <c r="H19">
        <v>0</v>
      </c>
      <c r="I19">
        <v>53.39</v>
      </c>
      <c r="J19">
        <v>50.06</v>
      </c>
      <c r="K19">
        <f>PRODUCT(H19,I19)</f>
      </c>
      <c r="L19">
        <f>PRODUCT(H19,J19)</f>
      </c>
      <c r="M19">
        <f>PRODUCT(H19,K19)</f>
      </c>
    </row>
    <row r="20" spans="1:13" customHeight="1">
      <c r="A20" t="s">
        <v>88</v>
      </c>
      <c r="B20" t="s">
        <v>89</v>
      </c>
      <c r="C20" t="s">
        <v>90</v>
      </c>
      <c r="D20" t="s">
        <v>91</v>
      </c>
      <c r="E20" s="21" t="s">
        <v>92</v>
      </c>
      <c r="F20" t="s">
        <v>93</v>
      </c>
      <c r="G20" s="22" t="s">
        <v>94</v>
      </c>
      <c r="H20">
        <v>0</v>
      </c>
      <c r="I20">
        <v>53.39</v>
      </c>
      <c r="J20">
        <v>50.06</v>
      </c>
      <c r="K20">
        <f>PRODUCT(H20,I20)</f>
      </c>
      <c r="L20">
        <f>PRODUCT(H20,J20)</f>
      </c>
      <c r="M20">
        <f>PRODUCT(H20,K20)</f>
      </c>
    </row>
    <row r="21" spans="1:13" customHeight="1">
      <c r="A21" t="s">
        <v>95</v>
      </c>
      <c r="B21" t="s">
        <v>96</v>
      </c>
      <c r="C21" t="s">
        <v>97</v>
      </c>
      <c r="D21" t="s">
        <v>98</v>
      </c>
      <c r="E21" s="21" t="s">
        <v>99</v>
      </c>
      <c r="F21" t="s">
        <v>100</v>
      </c>
      <c r="G21" s="22" t="s">
        <v>101</v>
      </c>
      <c r="H21">
        <v>0</v>
      </c>
      <c r="I21">
        <v>53.39</v>
      </c>
      <c r="J21">
        <v>50.06</v>
      </c>
      <c r="K21">
        <f>PRODUCT(H21,I21)</f>
      </c>
      <c r="L21">
        <f>PRODUCT(H21,J21)</f>
      </c>
      <c r="M21">
        <f>PRODUCT(H21,K21)</f>
      </c>
    </row>
    <row r="22" spans="1:13" customHeight="1">
      <c r="A22" t="s">
        <v>102</v>
      </c>
      <c r="B22" t="s">
        <v>103</v>
      </c>
      <c r="C22" t="s">
        <v>104</v>
      </c>
      <c r="D22" t="s">
        <v>105</v>
      </c>
      <c r="E22" s="21" t="s">
        <v>106</v>
      </c>
      <c r="F22" t="s">
        <v>107</v>
      </c>
      <c r="G22" s="22" t="s">
        <v>108</v>
      </c>
      <c r="H22">
        <v>0</v>
      </c>
      <c r="I22">
        <v>53.39</v>
      </c>
      <c r="J22">
        <v>50.06</v>
      </c>
      <c r="K22">
        <f>PRODUCT(H22,I22)</f>
      </c>
      <c r="L22">
        <f>PRODUCT(H22,J22)</f>
      </c>
      <c r="M22">
        <f>PRODUCT(H22,K22)</f>
      </c>
    </row>
    <row r="23" spans="1:13" customHeight="1">
      <c r="A23" t="s">
        <v>109</v>
      </c>
      <c r="B23" t="s">
        <v>110</v>
      </c>
      <c r="C23" t="s">
        <v>111</v>
      </c>
      <c r="D23" t="s">
        <v>112</v>
      </c>
      <c r="E23" s="21" t="s">
        <v>113</v>
      </c>
      <c r="F23" t="s">
        <v>114</v>
      </c>
      <c r="G23" s="22" t="s">
        <v>115</v>
      </c>
      <c r="H23">
        <v>0</v>
      </c>
      <c r="I23">
        <v>200.2</v>
      </c>
      <c r="J23">
        <v>170</v>
      </c>
      <c r="K23">
        <f>PRODUCT(H23,I23)</f>
      </c>
      <c r="L23">
        <f>PRODUCT(H23,J23)</f>
      </c>
      <c r="M23">
        <f>PRODUCT(H23,K23)</f>
      </c>
    </row>
    <row r="24" spans="1:13" customHeight="1">
      <c r="A24" t="s">
        <v>116</v>
      </c>
      <c r="B24" t="s">
        <v>117</v>
      </c>
      <c r="C24" t="s">
        <v>118</v>
      </c>
      <c r="D24" t="s">
        <v>119</v>
      </c>
      <c r="E24" s="21" t="s">
        <v>120</v>
      </c>
      <c r="F24" t="s">
        <v>121</v>
      </c>
      <c r="G24" s="22" t="s">
        <v>122</v>
      </c>
      <c r="H24">
        <v>0</v>
      </c>
      <c r="I24">
        <v>200.2</v>
      </c>
      <c r="J24">
        <v>170</v>
      </c>
      <c r="K24">
        <f>PRODUCT(H24,I24)</f>
      </c>
      <c r="L24">
        <f>PRODUCT(H24,J24)</f>
      </c>
      <c r="M24">
        <f>PRODUCT(H24,K24)</f>
      </c>
    </row>
    <row r="25" spans="1:13" customHeight="1">
      <c r="A25" t="s">
        <v>123</v>
      </c>
      <c r="B25" t="s">
        <v>124</v>
      </c>
      <c r="C25" t="s">
        <v>125</v>
      </c>
      <c r="D25" t="s">
        <v>126</v>
      </c>
      <c r="E25" s="21" t="s">
        <v>127</v>
      </c>
      <c r="F25" t="s">
        <v>128</v>
      </c>
      <c r="G25" s="22" t="s">
        <v>129</v>
      </c>
      <c r="H25">
        <v>0</v>
      </c>
      <c r="I25">
        <v>200.2</v>
      </c>
      <c r="J25">
        <v>170</v>
      </c>
      <c r="K25">
        <f>PRODUCT(H25,I25)</f>
      </c>
      <c r="L25">
        <f>PRODUCT(H25,J25)</f>
      </c>
      <c r="M25">
        <f>PRODUCT(H25,K25)</f>
      </c>
    </row>
    <row r="26" spans="1:13" customHeight="1">
      <c r="A26" t="s">
        <v>130</v>
      </c>
      <c r="B26" t="s">
        <v>131</v>
      </c>
      <c r="C26" t="s">
        <v>132</v>
      </c>
      <c r="D26" t="s">
        <v>133</v>
      </c>
      <c r="E26" s="21" t="s">
        <v>134</v>
      </c>
      <c r="F26" t="s">
        <v>135</v>
      </c>
      <c r="G26" s="22" t="s">
        <v>136</v>
      </c>
      <c r="H26">
        <v>0</v>
      </c>
      <c r="I26">
        <v>774.15</v>
      </c>
      <c r="J26">
        <v>670.93</v>
      </c>
      <c r="K26">
        <f>PRODUCT(H26,I26)</f>
      </c>
      <c r="L26">
        <f>PRODUCT(H26,J26)</f>
      </c>
      <c r="M26">
        <f>PRODUCT(H26,K26)</f>
      </c>
    </row>
    <row r="27" spans="1:13" customHeight="1">
      <c r="A27" t="s">
        <v>137</v>
      </c>
      <c r="B27" t="s">
        <v>138</v>
      </c>
      <c r="C27" t="s">
        <v>139</v>
      </c>
      <c r="D27" t="s">
        <v>140</v>
      </c>
      <c r="E27" s="21" t="s">
        <v>141</v>
      </c>
      <c r="F27" t="s">
        <v>142</v>
      </c>
      <c r="G27" s="22" t="s">
        <v>143</v>
      </c>
      <c r="H27">
        <v>0</v>
      </c>
      <c r="I27">
        <v>364.31</v>
      </c>
      <c r="J27">
        <v>315.73</v>
      </c>
      <c r="K27">
        <f>PRODUCT(H27,I27)</f>
      </c>
      <c r="L27">
        <f>PRODUCT(H27,J27)</f>
      </c>
      <c r="M27">
        <f>PRODUCT(H27,K27)</f>
      </c>
    </row>
    <row r="28" spans="1:13" customHeight="1">
      <c r="A28" t="s">
        <v>144</v>
      </c>
      <c r="B28" t="s">
        <v>145</v>
      </c>
      <c r="C28" t="s">
        <v>146</v>
      </c>
      <c r="D28" t="s">
        <v>147</v>
      </c>
      <c r="E28" s="21" t="s">
        <v>148</v>
      </c>
      <c r="F28" t="s">
        <v>149</v>
      </c>
      <c r="G28" s="22" t="s">
        <v>150</v>
      </c>
      <c r="H28">
        <v>0</v>
      </c>
      <c r="I28">
        <v>364.31</v>
      </c>
      <c r="J28">
        <v>315.73</v>
      </c>
      <c r="K28">
        <f>PRODUCT(H28,I28)</f>
      </c>
      <c r="L28">
        <f>PRODUCT(H28,J28)</f>
      </c>
      <c r="M28">
        <f>PRODUCT(H28,K28)</f>
      </c>
    </row>
    <row r="29" spans="1:13" customHeight="1">
      <c r="A29" t="s">
        <v>151</v>
      </c>
      <c r="B29" t="s">
        <v>152</v>
      </c>
      <c r="C29" t="s">
        <v>153</v>
      </c>
      <c r="D29" t="s">
        <v>154</v>
      </c>
      <c r="E29" s="21" t="s">
        <v>155</v>
      </c>
      <c r="F29" t="s">
        <v>156</v>
      </c>
      <c r="G29" s="22" t="s">
        <v>157</v>
      </c>
      <c r="H29">
        <v>0</v>
      </c>
      <c r="I29">
        <v>546.47</v>
      </c>
      <c r="J29">
        <v>473.6</v>
      </c>
      <c r="K29">
        <f>PRODUCT(H29,I29)</f>
      </c>
      <c r="L29">
        <f>PRODUCT(H29,J29)</f>
      </c>
      <c r="M29">
        <f>PRODUCT(H29,K29)</f>
      </c>
    </row>
    <row r="30" spans="1:13" customHeight="1">
      <c r="A30" t="s">
        <v>158</v>
      </c>
      <c r="B30" t="s">
        <v>159</v>
      </c>
      <c r="C30" t="s">
        <v>160</v>
      </c>
      <c r="D30" t="s">
        <v>161</v>
      </c>
      <c r="E30" s="21" t="s">
        <v>162</v>
      </c>
      <c r="F30" t="s">
        <v>163</v>
      </c>
      <c r="G30" s="22" t="s">
        <v>164</v>
      </c>
      <c r="H30">
        <v>0</v>
      </c>
      <c r="I30">
        <v>204.93</v>
      </c>
      <c r="J30">
        <v>177.61</v>
      </c>
      <c r="K30">
        <f>PRODUCT(H30,I30)</f>
      </c>
      <c r="L30">
        <f>PRODUCT(H30,J30)</f>
      </c>
      <c r="M30">
        <f>PRODUCT(H30,K30)</f>
      </c>
    </row>
    <row r="31" spans="1:13" customHeight="1">
      <c r="A31" t="s">
        <v>165</v>
      </c>
      <c r="B31" t="s">
        <v>166</v>
      </c>
      <c r="C31" t="s">
        <v>167</v>
      </c>
      <c r="D31" t="s">
        <v>168</v>
      </c>
      <c r="E31" s="21" t="s">
        <v>169</v>
      </c>
      <c r="F31" t="s">
        <v>170</v>
      </c>
      <c r="G31" s="22" t="s">
        <v>171</v>
      </c>
      <c r="H31">
        <v>0</v>
      </c>
      <c r="I31">
        <v>204.93</v>
      </c>
      <c r="J31">
        <v>177.61</v>
      </c>
      <c r="K31">
        <f>PRODUCT(H31,I31)</f>
      </c>
      <c r="L31">
        <f>PRODUCT(H31,J31)</f>
      </c>
      <c r="M31">
        <f>PRODUCT(H31,K31)</f>
      </c>
    </row>
    <row r="32" spans="1:13" customHeight="1">
      <c r="A32" t="s">
        <v>172</v>
      </c>
      <c r="B32" t="s">
        <v>173</v>
      </c>
      <c r="C32" t="s">
        <v>174</v>
      </c>
      <c r="D32" t="s">
        <v>175</v>
      </c>
      <c r="E32" s="21" t="s">
        <v>176</v>
      </c>
      <c r="F32" t="s">
        <v>177</v>
      </c>
      <c r="G32" s="22" t="s">
        <v>178</v>
      </c>
      <c r="H32">
        <v>0</v>
      </c>
      <c r="I32">
        <v>318.77</v>
      </c>
      <c r="J32">
        <v>276.26</v>
      </c>
      <c r="K32">
        <f>PRODUCT(H32,I32)</f>
      </c>
      <c r="L32">
        <f>PRODUCT(H32,J32)</f>
      </c>
      <c r="M32">
        <f>PRODUCT(H32,K32)</f>
      </c>
    </row>
    <row r="33" spans="1:13" customHeight="1">
      <c r="A33" t="s">
        <v>179</v>
      </c>
      <c r="B33" t="s">
        <v>180</v>
      </c>
      <c r="C33" t="s">
        <v>181</v>
      </c>
      <c r="D33" t="s">
        <v>182</v>
      </c>
      <c r="E33" s="21" t="s">
        <v>183</v>
      </c>
      <c r="F33" t="s">
        <v>184</v>
      </c>
      <c r="G33" s="22" t="s">
        <v>185</v>
      </c>
      <c r="H33">
        <v>0</v>
      </c>
      <c r="I33">
        <v>387.08</v>
      </c>
      <c r="J33">
        <v>335.47</v>
      </c>
      <c r="K33">
        <f>PRODUCT(H33,I33)</f>
      </c>
      <c r="L33">
        <f>PRODUCT(H33,J33)</f>
      </c>
      <c r="M33">
        <f>PRODUCT(H33,K33)</f>
      </c>
    </row>
    <row r="34" spans="1:13" customHeight="1">
      <c r="A34" t="s">
        <v>186</v>
      </c>
      <c r="B34" t="s">
        <v>187</v>
      </c>
      <c r="C34" t="s">
        <v>188</v>
      </c>
      <c r="D34" t="s">
        <v>189</v>
      </c>
      <c r="E34" s="21" t="s">
        <v>190</v>
      </c>
      <c r="F34" t="s">
        <v>191</v>
      </c>
      <c r="G34" s="22" t="s">
        <v>192</v>
      </c>
      <c r="H34">
        <v>0</v>
      </c>
      <c r="I34">
        <v>387.08</v>
      </c>
      <c r="J34">
        <v>335.47</v>
      </c>
      <c r="K34">
        <f>PRODUCT(H34,I34)</f>
      </c>
      <c r="L34">
        <f>PRODUCT(H34,J34)</f>
      </c>
      <c r="M34">
        <f>PRODUCT(H34,K34)</f>
      </c>
    </row>
    <row r="35" spans="1:13" customHeight="1">
      <c r="A35" t="s">
        <v>193</v>
      </c>
      <c r="B35" t="s">
        <v>194</v>
      </c>
      <c r="C35" t="s">
        <v>195</v>
      </c>
      <c r="D35" t="s">
        <v>196</v>
      </c>
      <c r="E35" s="21" t="s">
        <v>197</v>
      </c>
      <c r="F35" t="s">
        <v>198</v>
      </c>
      <c r="G35" s="22" t="s">
        <v>199</v>
      </c>
      <c r="H35">
        <v>0</v>
      </c>
      <c r="I35">
        <v>455.39</v>
      </c>
      <c r="J35">
        <v>394.67</v>
      </c>
      <c r="K35">
        <f>PRODUCT(H35,I35)</f>
      </c>
      <c r="L35">
        <f>PRODUCT(H35,J35)</f>
      </c>
      <c r="M35">
        <f>PRODUCT(H35,K35)</f>
      </c>
    </row>
    <row r="36" spans="1:13" customHeight="1">
      <c r="A36" t="s">
        <v>200</v>
      </c>
      <c r="B36" t="s">
        <v>201</v>
      </c>
      <c r="C36" t="s">
        <v>202</v>
      </c>
      <c r="D36" t="s">
        <v>203</v>
      </c>
      <c r="E36" s="21" t="s">
        <v>204</v>
      </c>
      <c r="F36" t="s">
        <v>205</v>
      </c>
      <c r="G36" s="22" t="s">
        <v>206</v>
      </c>
      <c r="H36">
        <v>0</v>
      </c>
      <c r="I36">
        <v>341.54</v>
      </c>
      <c r="J36">
        <v>296</v>
      </c>
      <c r="K36">
        <f>PRODUCT(H36,I36)</f>
      </c>
      <c r="L36">
        <f>PRODUCT(H36,J36)</f>
      </c>
      <c r="M36">
        <f>PRODUCT(H36,K36)</f>
      </c>
    </row>
    <row r="37" spans="1:13" customHeight="1">
      <c r="A37" t="s">
        <v>207</v>
      </c>
      <c r="B37" t="s">
        <v>208</v>
      </c>
      <c r="C37" t="s">
        <v>209</v>
      </c>
      <c r="D37" t="s">
        <v>210</v>
      </c>
      <c r="E37" s="21" t="s">
        <v>211</v>
      </c>
      <c r="F37" t="s">
        <v>212</v>
      </c>
      <c r="G37" s="22" t="s">
        <v>213</v>
      </c>
      <c r="H37">
        <v>0</v>
      </c>
      <c r="I37">
        <v>296</v>
      </c>
      <c r="J37">
        <v>256.53</v>
      </c>
      <c r="K37">
        <f>PRODUCT(H37,I37)</f>
      </c>
      <c r="L37">
        <f>PRODUCT(H37,J37)</f>
      </c>
      <c r="M37">
        <f>PRODUCT(H37,K37)</f>
      </c>
    </row>
    <row r="38" spans="1:13" customHeight="1">
      <c r="A38" t="s">
        <v>214</v>
      </c>
      <c r="B38" t="s">
        <v>215</v>
      </c>
      <c r="C38" t="s">
        <v>216</v>
      </c>
      <c r="D38" t="s">
        <v>217</v>
      </c>
      <c r="E38" s="21" t="s">
        <v>218</v>
      </c>
      <c r="F38" t="s">
        <v>219</v>
      </c>
      <c r="G38" s="22" t="s">
        <v>220</v>
      </c>
      <c r="H38">
        <v>0</v>
      </c>
      <c r="I38">
        <v>569.24</v>
      </c>
      <c r="J38">
        <v>493.34</v>
      </c>
      <c r="K38">
        <f>PRODUCT(H38,I38)</f>
      </c>
      <c r="L38">
        <f>PRODUCT(H38,J38)</f>
      </c>
      <c r="M38">
        <f>PRODUCT(H38,K38)</f>
      </c>
    </row>
    <row r="39" spans="1:13" customHeight="1">
      <c r="A39" t="s">
        <v>221</v>
      </c>
      <c r="B39" t="s">
        <v>222</v>
      </c>
      <c r="C39" t="s">
        <v>223</v>
      </c>
      <c r="D39" t="s">
        <v>224</v>
      </c>
      <c r="E39" s="21" t="s">
        <v>225</v>
      </c>
      <c r="F39" t="s">
        <v>226</v>
      </c>
      <c r="G39" s="22" t="s">
        <v>227</v>
      </c>
      <c r="H39">
        <v>0</v>
      </c>
      <c r="I39">
        <v>500.93</v>
      </c>
      <c r="J39">
        <v>434.14</v>
      </c>
      <c r="K39">
        <f>PRODUCT(H39,I39)</f>
      </c>
      <c r="L39">
        <f>PRODUCT(H39,J39)</f>
      </c>
      <c r="M39">
        <f>PRODUCT(H39,K39)</f>
      </c>
    </row>
    <row r="40" spans="1:13" customHeight="1">
      <c r="A40" t="s">
        <v>228</v>
      </c>
      <c r="B40" t="s">
        <v>229</v>
      </c>
      <c r="C40" t="s">
        <v>230</v>
      </c>
      <c r="D40" t="s">
        <v>231</v>
      </c>
      <c r="E40" s="21" t="s">
        <v>232</v>
      </c>
      <c r="F40" t="s">
        <v>233</v>
      </c>
      <c r="G40" s="22" t="s">
        <v>234</v>
      </c>
      <c r="H40">
        <v>0</v>
      </c>
      <c r="I40">
        <v>478.16</v>
      </c>
      <c r="J40">
        <v>414.4</v>
      </c>
      <c r="K40">
        <f>PRODUCT(H40,I40)</f>
      </c>
      <c r="L40">
        <f>PRODUCT(H40,J40)</f>
      </c>
      <c r="M40">
        <f>PRODUCT(H40,K40)</f>
      </c>
    </row>
    <row r="41" spans="1:13" customHeight="1">
      <c r="A41" t="s">
        <v>235</v>
      </c>
      <c r="B41" t="s">
        <v>236</v>
      </c>
      <c r="C41" t="s">
        <v>237</v>
      </c>
      <c r="D41" t="s">
        <v>238</v>
      </c>
      <c r="E41" s="21" t="s">
        <v>239</v>
      </c>
      <c r="F41" t="s">
        <v>240</v>
      </c>
      <c r="G41" s="22" t="s">
        <v>241</v>
      </c>
      <c r="H41">
        <v>0</v>
      </c>
      <c r="I41">
        <v>1001.85</v>
      </c>
      <c r="J41">
        <v>868.27</v>
      </c>
      <c r="K41">
        <f>PRODUCT(H41,I41)</f>
      </c>
      <c r="L41">
        <f>PRODUCT(H41,J41)</f>
      </c>
      <c r="M41">
        <f>PRODUCT(H41,K41)</f>
      </c>
    </row>
    <row r="42" spans="1:13" customHeight="1">
      <c r="A42" t="s">
        <v>242</v>
      </c>
      <c r="B42" t="s">
        <v>243</v>
      </c>
      <c r="C42" t="s">
        <v>244</v>
      </c>
      <c r="D42" t="s">
        <v>245</v>
      </c>
      <c r="E42" s="21" t="s">
        <v>246</v>
      </c>
      <c r="F42" t="s">
        <v>247</v>
      </c>
      <c r="G42" s="22" t="s">
        <v>248</v>
      </c>
      <c r="H42">
        <v>0</v>
      </c>
      <c r="I42">
        <v>842.46</v>
      </c>
      <c r="J42">
        <v>730.13</v>
      </c>
      <c r="K42">
        <f>PRODUCT(H42,I42)</f>
      </c>
      <c r="L42">
        <f>PRODUCT(H42,J42)</f>
      </c>
      <c r="M42">
        <f>PRODUCT(H42,K42)</f>
      </c>
    </row>
    <row r="43" spans="1:13" customHeight="1">
      <c r="A43" t="s">
        <v>249</v>
      </c>
      <c r="B43" t="s">
        <v>250</v>
      </c>
      <c r="C43" t="s">
        <v>251</v>
      </c>
      <c r="D43" t="s">
        <v>252</v>
      </c>
      <c r="E43" s="21" t="s">
        <v>253</v>
      </c>
      <c r="F43" t="s">
        <v>254</v>
      </c>
      <c r="G43" s="22" t="s">
        <v>255</v>
      </c>
      <c r="H43">
        <v>0</v>
      </c>
      <c r="I43">
        <v>910.77</v>
      </c>
      <c r="J43">
        <v>789.33</v>
      </c>
      <c r="K43">
        <f>PRODUCT(H43,I43)</f>
      </c>
      <c r="L43">
        <f>PRODUCT(H43,J43)</f>
      </c>
      <c r="M43">
        <f>PRODUCT(H43,K43)</f>
      </c>
    </row>
    <row r="44" spans="1:13" customHeight="1">
      <c r="A44" t="s">
        <v>256</v>
      </c>
      <c r="B44" t="s">
        <v>257</v>
      </c>
      <c r="C44" t="s">
        <v>258</v>
      </c>
      <c r="D44" t="s">
        <v>259</v>
      </c>
      <c r="E44" s="21" t="s">
        <v>260</v>
      </c>
      <c r="F44" t="s">
        <v>261</v>
      </c>
      <c r="G44" s="22" t="s">
        <v>262</v>
      </c>
      <c r="H44">
        <v>0</v>
      </c>
      <c r="I44">
        <v>318.77</v>
      </c>
      <c r="J44">
        <v>276.26</v>
      </c>
      <c r="K44">
        <f>PRODUCT(H44,I44)</f>
      </c>
      <c r="L44">
        <f>PRODUCT(H44,J44)</f>
      </c>
      <c r="M44">
        <f>PRODUCT(H44,K44)</f>
      </c>
    </row>
    <row r="45" spans="1:13" customHeight="1">
      <c r="A45" t="s">
        <v>263</v>
      </c>
      <c r="B45" t="s">
        <v>264</v>
      </c>
      <c r="C45" t="s">
        <v>265</v>
      </c>
      <c r="D45" t="s">
        <v>266</v>
      </c>
      <c r="E45" s="21" t="s">
        <v>267</v>
      </c>
      <c r="F45" t="s">
        <v>268</v>
      </c>
      <c r="G45" s="22" t="s">
        <v>269</v>
      </c>
      <c r="H45">
        <v>0</v>
      </c>
      <c r="I45">
        <v>364.31</v>
      </c>
      <c r="J45">
        <v>315.73</v>
      </c>
      <c r="K45">
        <f>PRODUCT(H45,I45)</f>
      </c>
      <c r="L45">
        <f>PRODUCT(H45,J45)</f>
      </c>
      <c r="M45">
        <f>PRODUCT(H45,K45)</f>
      </c>
    </row>
    <row r="46" spans="1:13" customHeight="1">
      <c r="A46" t="s">
        <v>270</v>
      </c>
      <c r="B46" t="s">
        <v>271</v>
      </c>
      <c r="C46" t="s">
        <v>272</v>
      </c>
      <c r="D46" t="s">
        <v>273</v>
      </c>
      <c r="E46" s="21" t="s">
        <v>274</v>
      </c>
      <c r="F46" t="s">
        <v>275</v>
      </c>
      <c r="G46" s="22" t="s">
        <v>276</v>
      </c>
      <c r="H46">
        <v>0</v>
      </c>
      <c r="I46">
        <v>500.93</v>
      </c>
      <c r="J46">
        <v>434.14</v>
      </c>
      <c r="K46">
        <f>PRODUCT(H46,I46)</f>
      </c>
      <c r="L46">
        <f>PRODUCT(H46,J46)</f>
      </c>
      <c r="M46">
        <f>PRODUCT(H46,K46)</f>
      </c>
    </row>
    <row r="47" spans="1:13" customHeight="1">
      <c r="A47" t="s">
        <v>277</v>
      </c>
      <c r="B47" t="s">
        <v>278</v>
      </c>
      <c r="C47" t="s">
        <v>279</v>
      </c>
      <c r="D47" t="s">
        <v>280</v>
      </c>
      <c r="E47" s="21" t="s">
        <v>281</v>
      </c>
      <c r="F47" t="s">
        <v>282</v>
      </c>
      <c r="G47" s="22" t="s">
        <v>283</v>
      </c>
      <c r="H47">
        <v>0</v>
      </c>
      <c r="I47">
        <v>409.85</v>
      </c>
      <c r="J47">
        <v>355.2</v>
      </c>
      <c r="K47">
        <f>PRODUCT(H47,I47)</f>
      </c>
      <c r="L47">
        <f>PRODUCT(H47,J47)</f>
      </c>
      <c r="M47">
        <f>PRODUCT(H47,K47)</f>
      </c>
    </row>
    <row r="48" spans="1:13" customHeight="1">
      <c r="A48" t="s">
        <v>284</v>
      </c>
      <c r="B48" t="s">
        <v>285</v>
      </c>
      <c r="C48" t="s">
        <v>286</v>
      </c>
      <c r="D48" t="s">
        <v>287</v>
      </c>
      <c r="E48" s="21" t="s">
        <v>288</v>
      </c>
      <c r="F48" t="s">
        <v>289</v>
      </c>
      <c r="G48" s="22" t="s">
        <v>290</v>
      </c>
      <c r="H48">
        <v>0</v>
      </c>
      <c r="I48">
        <v>387.08</v>
      </c>
      <c r="J48">
        <v>335.47</v>
      </c>
      <c r="K48">
        <f>PRODUCT(H48,I48)</f>
      </c>
      <c r="L48">
        <f>PRODUCT(H48,J48)</f>
      </c>
      <c r="M48">
        <f>PRODUCT(H48,K48)</f>
      </c>
    </row>
    <row r="49" spans="1:13" customHeight="1">
      <c r="A49" t="s">
        <v>291</v>
      </c>
      <c r="B49" t="s">
        <v>292</v>
      </c>
      <c r="C49" t="s">
        <v>293</v>
      </c>
      <c r="D49" t="s">
        <v>294</v>
      </c>
      <c r="E49" s="21" t="s">
        <v>295</v>
      </c>
      <c r="F49" t="s">
        <v>296</v>
      </c>
      <c r="G49" s="22" t="s">
        <v>297</v>
      </c>
      <c r="H49">
        <v>0</v>
      </c>
      <c r="I49">
        <v>387.08</v>
      </c>
      <c r="J49">
        <v>335.47</v>
      </c>
      <c r="K49">
        <f>PRODUCT(H49,I49)</f>
      </c>
      <c r="L49">
        <f>PRODUCT(H49,J49)</f>
      </c>
      <c r="M49">
        <f>PRODUCT(H49,K49)</f>
      </c>
    </row>
    <row r="50" spans="1:13" customHeight="1">
      <c r="A50" t="s">
        <v>298</v>
      </c>
      <c r="B50" t="s">
        <v>299</v>
      </c>
      <c r="C50" t="s">
        <v>300</v>
      </c>
      <c r="D50" t="s">
        <v>301</v>
      </c>
      <c r="E50" s="21" t="s">
        <v>302</v>
      </c>
      <c r="F50" t="s">
        <v>303</v>
      </c>
      <c r="G50" s="22" t="s">
        <v>304</v>
      </c>
      <c r="H50">
        <v>0</v>
      </c>
      <c r="I50">
        <v>819.69</v>
      </c>
      <c r="J50">
        <v>710.4</v>
      </c>
      <c r="K50">
        <f>PRODUCT(H50,I50)</f>
      </c>
      <c r="L50">
        <f>PRODUCT(H50,J50)</f>
      </c>
      <c r="M50">
        <f>PRODUCT(H50,K50)</f>
      </c>
    </row>
    <row r="51" spans="1:13" customHeight="1">
      <c r="A51" t="s">
        <v>305</v>
      </c>
      <c r="B51" t="s">
        <v>306</v>
      </c>
      <c r="C51" t="s">
        <v>307</v>
      </c>
      <c r="D51" t="s">
        <v>308</v>
      </c>
      <c r="E51" s="21" t="s">
        <v>309</v>
      </c>
      <c r="F51" t="s">
        <v>310</v>
      </c>
      <c r="G51" s="22" t="s">
        <v>311</v>
      </c>
      <c r="H51">
        <v>0</v>
      </c>
      <c r="I51">
        <v>774.15</v>
      </c>
      <c r="J51">
        <v>670.93</v>
      </c>
      <c r="K51">
        <f>PRODUCT(H51,I51)</f>
      </c>
      <c r="L51">
        <f>PRODUCT(H51,J51)</f>
      </c>
      <c r="M51">
        <f>PRODUCT(H51,K51)</f>
      </c>
    </row>
    <row r="52" spans="1:13" customHeight="1">
      <c r="A52" t="s">
        <v>312</v>
      </c>
      <c r="B52" t="s">
        <v>313</v>
      </c>
      <c r="C52" t="s">
        <v>314</v>
      </c>
      <c r="D52" t="s">
        <v>315</v>
      </c>
      <c r="E52" s="21" t="s">
        <v>316</v>
      </c>
      <c r="F52" t="s">
        <v>317</v>
      </c>
      <c r="G52" s="22" t="s">
        <v>318</v>
      </c>
      <c r="H52">
        <v>0</v>
      </c>
      <c r="I52">
        <v>774.15</v>
      </c>
      <c r="J52">
        <v>670.93</v>
      </c>
      <c r="K52">
        <f>PRODUCT(H52,I52)</f>
      </c>
      <c r="L52">
        <f>PRODUCT(H52,J52)</f>
      </c>
      <c r="M52">
        <f>PRODUCT(H52,K52)</f>
      </c>
    </row>
    <row r="53" spans="1:13" customHeight="1">
      <c r="A53" t="s">
        <v>319</v>
      </c>
      <c r="B53" t="s">
        <v>320</v>
      </c>
      <c r="C53" t="s">
        <v>321</v>
      </c>
      <c r="D53" t="s">
        <v>322</v>
      </c>
      <c r="E53" s="21" t="s">
        <v>323</v>
      </c>
      <c r="F53" t="s">
        <v>324</v>
      </c>
      <c r="G53" s="22" t="s">
        <v>325</v>
      </c>
      <c r="H53">
        <v>0</v>
      </c>
      <c r="I53">
        <v>683.07</v>
      </c>
      <c r="J53">
        <v>591.99</v>
      </c>
      <c r="K53">
        <f>PRODUCT(H53,I53)</f>
      </c>
      <c r="L53">
        <f>PRODUCT(H53,J53)</f>
      </c>
      <c r="M53">
        <f>PRODUCT(H53,K53)</f>
      </c>
    </row>
    <row r="54" spans="1:13" customHeight="1">
      <c r="A54" t="s">
        <v>326</v>
      </c>
      <c r="B54" t="s">
        <v>327</v>
      </c>
      <c r="C54" t="s">
        <v>328</v>
      </c>
      <c r="D54" t="s">
        <v>329</v>
      </c>
      <c r="E54" s="21" t="s">
        <v>330</v>
      </c>
      <c r="F54" t="s">
        <v>331</v>
      </c>
      <c r="G54" s="22" t="s">
        <v>332</v>
      </c>
      <c r="H54">
        <v>0</v>
      </c>
      <c r="I54">
        <v>402.78</v>
      </c>
      <c r="J54">
        <v>349.08</v>
      </c>
      <c r="K54">
        <f>PRODUCT(H54,I54)</f>
      </c>
      <c r="L54">
        <f>PRODUCT(H54,J54)</f>
      </c>
      <c r="M54">
        <f>PRODUCT(H54,K54)</f>
      </c>
    </row>
    <row r="55" spans="1:13" customHeight="1">
      <c r="A55" t="s">
        <v>333</v>
      </c>
      <c r="B55" t="s">
        <v>334</v>
      </c>
      <c r="C55" t="s">
        <v>335</v>
      </c>
      <c r="D55" t="s">
        <v>336</v>
      </c>
      <c r="E55" s="21" t="s">
        <v>337</v>
      </c>
      <c r="F55" t="s">
        <v>338</v>
      </c>
      <c r="G55" s="22" t="s">
        <v>339</v>
      </c>
      <c r="H55">
        <v>0</v>
      </c>
      <c r="I55">
        <v>321.33</v>
      </c>
      <c r="J55">
        <v>278.49</v>
      </c>
      <c r="K55">
        <f>PRODUCT(H55,I55)</f>
      </c>
      <c r="L55">
        <f>PRODUCT(H55,J55)</f>
      </c>
      <c r="M55">
        <f>PRODUCT(H55,K55)</f>
      </c>
    </row>
    <row r="56" spans="1:13" customHeight="1">
      <c r="A56" t="s">
        <v>340</v>
      </c>
      <c r="B56" t="s">
        <v>341</v>
      </c>
      <c r="C56" t="s">
        <v>342</v>
      </c>
      <c r="D56" t="s">
        <v>343</v>
      </c>
      <c r="E56" s="21" t="s">
        <v>344</v>
      </c>
      <c r="F56" t="s">
        <v>345</v>
      </c>
      <c r="G56" s="22" t="s">
        <v>346</v>
      </c>
      <c r="H56">
        <v>0</v>
      </c>
      <c r="I56">
        <v>200.77</v>
      </c>
      <c r="J56">
        <v>193.05</v>
      </c>
      <c r="K56">
        <f>PRODUCT(H56,I56)</f>
      </c>
      <c r="L56">
        <f>PRODUCT(H56,J56)</f>
      </c>
      <c r="M56">
        <f>PRODUCT(H56,K56)</f>
      </c>
    </row>
    <row r="57" spans="1:13" customHeight="1">
      <c r="A57" t="s">
        <v>347</v>
      </c>
      <c r="B57" t="s">
        <v>348</v>
      </c>
      <c r="C57" t="s">
        <v>349</v>
      </c>
      <c r="D57" t="s">
        <v>350</v>
      </c>
      <c r="E57" s="21" t="s">
        <v>351</v>
      </c>
      <c r="F57" t="s">
        <v>352</v>
      </c>
      <c r="G57" s="22" t="s">
        <v>353</v>
      </c>
      <c r="H57">
        <v>0</v>
      </c>
      <c r="I57">
        <v>200.77</v>
      </c>
      <c r="J57">
        <v>193.05</v>
      </c>
      <c r="K57">
        <f>PRODUCT(H57,I57)</f>
      </c>
      <c r="L57">
        <f>PRODUCT(H57,J57)</f>
      </c>
      <c r="M57">
        <f>PRODUCT(H57,K57)</f>
      </c>
    </row>
    <row r="58" spans="1:13" customHeight="1">
      <c r="A58" t="s">
        <v>354</v>
      </c>
      <c r="B58" t="s">
        <v>355</v>
      </c>
      <c r="C58" t="s">
        <v>356</v>
      </c>
      <c r="D58" t="s">
        <v>357</v>
      </c>
      <c r="E58" s="21" t="s">
        <v>358</v>
      </c>
      <c r="F58" t="s">
        <v>359</v>
      </c>
      <c r="G58" s="22" t="s">
        <v>360</v>
      </c>
      <c r="H58">
        <v>0</v>
      </c>
      <c r="I58">
        <v>200.77</v>
      </c>
      <c r="J58">
        <v>193.05</v>
      </c>
      <c r="K58">
        <f>PRODUCT(H58,I58)</f>
      </c>
      <c r="L58">
        <f>PRODUCT(H58,J58)</f>
      </c>
      <c r="M58">
        <f>PRODUCT(H58,K58)</f>
      </c>
    </row>
    <row r="59" spans="1:13" customHeight="1">
      <c r="A59" t="s">
        <v>361</v>
      </c>
      <c r="B59" t="s">
        <v>362</v>
      </c>
      <c r="C59" t="s">
        <v>363</v>
      </c>
      <c r="D59" t="s">
        <v>364</v>
      </c>
      <c r="E59" s="21" t="s">
        <v>365</v>
      </c>
      <c r="F59" t="s">
        <v>366</v>
      </c>
      <c r="G59" s="22" t="s">
        <v>367</v>
      </c>
      <c r="H59">
        <v>0</v>
      </c>
      <c r="I59">
        <v>200.77</v>
      </c>
      <c r="J59">
        <v>193.05</v>
      </c>
      <c r="K59">
        <f>PRODUCT(H59,I59)</f>
      </c>
      <c r="L59">
        <f>PRODUCT(H59,J59)</f>
      </c>
      <c r="M59">
        <f>PRODUCT(H59,K59)</f>
      </c>
    </row>
    <row r="60" spans="1:13" customHeight="1">
      <c r="A60" t="s">
        <v>368</v>
      </c>
      <c r="B60" t="s">
        <v>369</v>
      </c>
      <c r="C60" t="s">
        <v>370</v>
      </c>
      <c r="D60" t="s">
        <v>371</v>
      </c>
      <c r="E60" s="21" t="s">
        <v>372</v>
      </c>
      <c r="F60" t="s">
        <v>373</v>
      </c>
      <c r="G60" s="22" t="s">
        <v>374</v>
      </c>
      <c r="H60">
        <v>0</v>
      </c>
      <c r="I60">
        <v>200.77</v>
      </c>
      <c r="J60">
        <v>193.05</v>
      </c>
      <c r="K60">
        <f>PRODUCT(H60,I60)</f>
      </c>
      <c r="L60">
        <f>PRODUCT(H60,J60)</f>
      </c>
      <c r="M60">
        <f>PRODUCT(H60,K60)</f>
      </c>
    </row>
    <row r="61" spans="1:13" customHeight="1">
      <c r="A61" t="s">
        <v>375</v>
      </c>
      <c r="B61" t="s">
        <v>376</v>
      </c>
      <c r="C61" t="s">
        <v>377</v>
      </c>
      <c r="D61" t="s">
        <v>378</v>
      </c>
      <c r="E61" s="21" t="s">
        <v>379</v>
      </c>
      <c r="F61" t="s">
        <v>380</v>
      </c>
      <c r="G61" s="22" t="s">
        <v>381</v>
      </c>
      <c r="H61">
        <v>0</v>
      </c>
      <c r="I61">
        <v>200.77</v>
      </c>
      <c r="J61">
        <v>193.05</v>
      </c>
      <c r="K61">
        <f>PRODUCT(H61,I61)</f>
      </c>
      <c r="L61">
        <f>PRODUCT(H61,J61)</f>
      </c>
      <c r="M61">
        <f>PRODUCT(H61,K61)</f>
      </c>
    </row>
    <row r="62" spans="1:13" customHeight="1">
      <c r="A62" t="s">
        <v>382</v>
      </c>
      <c r="B62" t="s">
        <v>383</v>
      </c>
      <c r="C62" t="s">
        <v>384</v>
      </c>
      <c r="D62" t="s">
        <v>385</v>
      </c>
      <c r="E62" s="21" t="s">
        <v>386</v>
      </c>
      <c r="F62" t="s">
        <v>387</v>
      </c>
      <c r="G62" s="22" t="s">
        <v>388</v>
      </c>
      <c r="H62">
        <v>0</v>
      </c>
      <c r="I62">
        <v>200.77</v>
      </c>
      <c r="J62">
        <v>193.05</v>
      </c>
      <c r="K62">
        <f>PRODUCT(H62,I62)</f>
      </c>
      <c r="L62">
        <f>PRODUCT(H62,J62)</f>
      </c>
      <c r="M62">
        <f>PRODUCT(H62,K62)</f>
      </c>
    </row>
    <row r="63" spans="1:13" customHeight="1">
      <c r="A63" t="s">
        <v>389</v>
      </c>
      <c r="B63" t="s">
        <v>390</v>
      </c>
      <c r="C63" t="s">
        <v>391</v>
      </c>
      <c r="D63" t="s">
        <v>392</v>
      </c>
      <c r="E63" s="21" t="s">
        <v>393</v>
      </c>
      <c r="F63" t="s">
        <v>394</v>
      </c>
      <c r="G63" s="22" t="s">
        <v>395</v>
      </c>
      <c r="H63">
        <v>0</v>
      </c>
      <c r="I63">
        <v>250.9</v>
      </c>
      <c r="J63">
        <v>200</v>
      </c>
      <c r="K63">
        <f>PRODUCT(H63,I63)</f>
      </c>
      <c r="L63">
        <f>PRODUCT(H63,J63)</f>
      </c>
      <c r="M63">
        <f>PRODUCT(H63,K63)</f>
      </c>
    </row>
    <row r="64" spans="1:13" customHeight="1">
      <c r="A64" t="s">
        <v>396</v>
      </c>
      <c r="B64" t="s">
        <v>397</v>
      </c>
      <c r="C64" t="s">
        <v>398</v>
      </c>
      <c r="D64" t="s">
        <v>399</v>
      </c>
      <c r="E64" s="21" t="s">
        <v>400</v>
      </c>
      <c r="F64" t="s">
        <v>401</v>
      </c>
      <c r="G64" s="22" t="s">
        <v>402</v>
      </c>
      <c r="H64">
        <v>0</v>
      </c>
      <c r="I64">
        <v>250.9</v>
      </c>
      <c r="J64">
        <v>200</v>
      </c>
      <c r="K64">
        <f>PRODUCT(H64,I64)</f>
      </c>
      <c r="L64">
        <f>PRODUCT(H64,J64)</f>
      </c>
      <c r="M64">
        <f>PRODUCT(H64,K64)</f>
      </c>
    </row>
    <row r="65" spans="1:13" customHeight="1">
      <c r="A65" t="s">
        <v>403</v>
      </c>
      <c r="B65" t="s">
        <v>404</v>
      </c>
      <c r="C65" t="s">
        <v>405</v>
      </c>
      <c r="D65" t="s">
        <v>406</v>
      </c>
      <c r="E65" s="21" t="s">
        <v>407</v>
      </c>
      <c r="F65" t="s">
        <v>408</v>
      </c>
      <c r="G65" s="22" t="s">
        <v>409</v>
      </c>
      <c r="H65">
        <v>0</v>
      </c>
      <c r="I65">
        <v>250.9</v>
      </c>
      <c r="J65">
        <v>200</v>
      </c>
      <c r="K65">
        <f>PRODUCT(H65,I65)</f>
      </c>
      <c r="L65">
        <f>PRODUCT(H65,J65)</f>
      </c>
      <c r="M65">
        <f>PRODUCT(H65,K65)</f>
      </c>
    </row>
    <row r="66" spans="1:13" customHeight="1">
      <c r="A66" t="s">
        <v>410</v>
      </c>
      <c r="B66" t="s">
        <v>411</v>
      </c>
      <c r="C66" t="s">
        <v>412</v>
      </c>
      <c r="D66" t="s">
        <v>413</v>
      </c>
      <c r="E66" s="21" t="s">
        <v>414</v>
      </c>
      <c r="F66" t="s">
        <v>415</v>
      </c>
      <c r="G66" s="22" t="s">
        <v>416</v>
      </c>
      <c r="H66">
        <v>0</v>
      </c>
      <c r="I66">
        <v>179.4</v>
      </c>
      <c r="J66">
        <v>172.5</v>
      </c>
      <c r="K66">
        <f>PRODUCT(H66,I66)</f>
      </c>
      <c r="L66">
        <f>PRODUCT(H66,J66)</f>
      </c>
      <c r="M66">
        <f>PRODUCT(H66,K66)</f>
      </c>
    </row>
    <row r="67" spans="1:13" customHeight="1">
      <c r="A67" t="s">
        <v>417</v>
      </c>
      <c r="B67" t="s">
        <v>418</v>
      </c>
      <c r="C67" t="s">
        <v>419</v>
      </c>
      <c r="D67" t="s">
        <v>420</v>
      </c>
      <c r="E67" s="21" t="s">
        <v>421</v>
      </c>
      <c r="F67" t="s">
        <v>422</v>
      </c>
      <c r="G67" s="22" t="s">
        <v>423</v>
      </c>
      <c r="H67">
        <v>0</v>
      </c>
      <c r="I67">
        <v>179.4</v>
      </c>
      <c r="J67">
        <v>172.5</v>
      </c>
      <c r="K67">
        <f>PRODUCT(H67,I67)</f>
      </c>
      <c r="L67">
        <f>PRODUCT(H67,J67)</f>
      </c>
      <c r="M67">
        <f>PRODUCT(H67,K67)</f>
      </c>
    </row>
    <row r="68" spans="1:13" customHeight="1">
      <c r="A68" t="s">
        <v>424</v>
      </c>
      <c r="B68" t="s">
        <v>425</v>
      </c>
      <c r="C68" t="s">
        <v>426</v>
      </c>
      <c r="D68" t="s">
        <v>427</v>
      </c>
      <c r="E68" s="21" t="s">
        <v>428</v>
      </c>
      <c r="F68" t="s">
        <v>429</v>
      </c>
      <c r="G68" s="22" t="s">
        <v>430</v>
      </c>
      <c r="H68">
        <v>0</v>
      </c>
      <c r="I68">
        <v>179.4</v>
      </c>
      <c r="J68">
        <v>172.5</v>
      </c>
      <c r="K68">
        <f>PRODUCT(H68,I68)</f>
      </c>
      <c r="L68">
        <f>PRODUCT(H68,J68)</f>
      </c>
      <c r="M68">
        <f>PRODUCT(H68,K68)</f>
      </c>
    </row>
    <row r="69" spans="1:13" customHeight="1">
      <c r="A69" t="s">
        <v>431</v>
      </c>
      <c r="B69" t="s">
        <v>432</v>
      </c>
      <c r="C69" t="s">
        <v>433</v>
      </c>
      <c r="D69" t="s">
        <v>434</v>
      </c>
      <c r="E69" s="21" t="s">
        <v>435</v>
      </c>
      <c r="F69" t="s">
        <v>436</v>
      </c>
      <c r="G69" s="22" t="s">
        <v>437</v>
      </c>
      <c r="H69">
        <v>0</v>
      </c>
      <c r="I69">
        <v>200.77</v>
      </c>
      <c r="J69">
        <v>193.05</v>
      </c>
      <c r="K69">
        <f>PRODUCT(H69,I69)</f>
      </c>
      <c r="L69">
        <f>PRODUCT(H69,J69)</f>
      </c>
      <c r="M69">
        <f>PRODUCT(H69,K69)</f>
      </c>
    </row>
    <row r="70" spans="1:13" customHeight="1">
      <c r="A70" t="s">
        <v>438</v>
      </c>
      <c r="B70" t="s">
        <v>439</v>
      </c>
      <c r="C70" t="s">
        <v>440</v>
      </c>
      <c r="D70" t="s">
        <v>441</v>
      </c>
      <c r="E70" s="21" t="s">
        <v>442</v>
      </c>
      <c r="F70" t="s">
        <v>443</v>
      </c>
      <c r="G70" s="22" t="s">
        <v>444</v>
      </c>
      <c r="H70">
        <v>0</v>
      </c>
      <c r="I70">
        <v>200.77</v>
      </c>
      <c r="J70">
        <v>193.05</v>
      </c>
      <c r="K70">
        <f>PRODUCT(H70,I70)</f>
      </c>
      <c r="L70">
        <f>PRODUCT(H70,J70)</f>
      </c>
      <c r="M70">
        <f>PRODUCT(H70,K70)</f>
      </c>
    </row>
    <row r="71" spans="1:13" customHeight="1">
      <c r="A71" t="s">
        <v>445</v>
      </c>
      <c r="B71" t="s">
        <v>446</v>
      </c>
      <c r="C71" t="s">
        <v>447</v>
      </c>
      <c r="D71" t="s">
        <v>448</v>
      </c>
      <c r="E71" s="21" t="s">
        <v>449</v>
      </c>
      <c r="F71" t="s">
        <v>450</v>
      </c>
      <c r="G71" s="22" t="s">
        <v>451</v>
      </c>
      <c r="H71">
        <v>0</v>
      </c>
      <c r="I71">
        <v>200.77</v>
      </c>
      <c r="J71">
        <v>193.05</v>
      </c>
      <c r="K71">
        <f>PRODUCT(H71,I71)</f>
      </c>
      <c r="L71">
        <f>PRODUCT(H71,J71)</f>
      </c>
      <c r="M71">
        <f>PRODUCT(H71,K71)</f>
      </c>
    </row>
    <row r="72" spans="1:13" customHeight="1">
      <c r="A72" t="s">
        <v>452</v>
      </c>
      <c r="B72" t="s">
        <v>453</v>
      </c>
      <c r="C72" t="s">
        <v>454</v>
      </c>
      <c r="D72" t="s">
        <v>455</v>
      </c>
      <c r="E72" s="21" t="s">
        <v>456</v>
      </c>
      <c r="F72" t="s">
        <v>457</v>
      </c>
      <c r="G72" s="22" t="s">
        <v>458</v>
      </c>
      <c r="H72">
        <v>0</v>
      </c>
      <c r="I72">
        <v>177.61</v>
      </c>
      <c r="J72">
        <v>170.78</v>
      </c>
      <c r="K72">
        <f>PRODUCT(H72,I72)</f>
      </c>
      <c r="L72">
        <f>PRODUCT(H72,J72)</f>
      </c>
      <c r="M72">
        <f>PRODUCT(H72,K72)</f>
      </c>
    </row>
    <row r="73" spans="1:13" customHeight="1">
      <c r="A73" t="s">
        <v>459</v>
      </c>
      <c r="B73" t="s">
        <v>460</v>
      </c>
      <c r="C73" t="s">
        <v>461</v>
      </c>
      <c r="D73" t="s">
        <v>462</v>
      </c>
      <c r="E73" s="21" t="s">
        <v>463</v>
      </c>
      <c r="F73" t="s">
        <v>464</v>
      </c>
      <c r="G73" s="22" t="s">
        <v>465</v>
      </c>
      <c r="H73">
        <v>0</v>
      </c>
      <c r="I73">
        <v>177.61</v>
      </c>
      <c r="J73">
        <v>170.78</v>
      </c>
      <c r="K73">
        <f>PRODUCT(H73,I73)</f>
      </c>
      <c r="L73">
        <f>PRODUCT(H73,J73)</f>
      </c>
      <c r="M73">
        <f>PRODUCT(H73,K73)</f>
      </c>
    </row>
    <row r="74" spans="1:13" customHeight="1">
      <c r="A74" t="s">
        <v>466</v>
      </c>
      <c r="B74" t="s">
        <v>467</v>
      </c>
      <c r="C74" t="s">
        <v>468</v>
      </c>
      <c r="D74" t="s">
        <v>469</v>
      </c>
      <c r="E74" s="21" t="s">
        <v>470</v>
      </c>
      <c r="F74" t="s">
        <v>471</v>
      </c>
      <c r="G74" s="22" t="s">
        <v>472</v>
      </c>
      <c r="H74">
        <v>0</v>
      </c>
      <c r="I74">
        <v>177.61</v>
      </c>
      <c r="J74">
        <v>170.78</v>
      </c>
      <c r="K74">
        <f>PRODUCT(H74,I74)</f>
      </c>
      <c r="L74">
        <f>PRODUCT(H74,J74)</f>
      </c>
      <c r="M74">
        <f>PRODUCT(H74,K74)</f>
      </c>
    </row>
    <row r="75" spans="1:13" customHeight="1">
      <c r="A75" t="s">
        <v>473</v>
      </c>
      <c r="B75" t="s">
        <v>474</v>
      </c>
      <c r="C75" t="s">
        <v>475</v>
      </c>
      <c r="D75" t="s">
        <v>476</v>
      </c>
      <c r="E75" s="21" t="s">
        <v>477</v>
      </c>
      <c r="F75" t="s">
        <v>478</v>
      </c>
      <c r="G75" s="22" t="s">
        <v>479</v>
      </c>
      <c r="H75">
        <v>0</v>
      </c>
      <c r="I75">
        <v>177.61</v>
      </c>
      <c r="J75">
        <v>170.78</v>
      </c>
      <c r="K75">
        <f>PRODUCT(H75,I75)</f>
      </c>
      <c r="L75">
        <f>PRODUCT(H75,J75)</f>
      </c>
      <c r="M75">
        <f>PRODUCT(H75,K75)</f>
      </c>
    </row>
    <row r="76" spans="1:13" customHeight="1">
      <c r="A76" t="s">
        <v>480</v>
      </c>
      <c r="B76" t="s">
        <v>481</v>
      </c>
      <c r="C76" t="s">
        <v>482</v>
      </c>
      <c r="D76" t="s">
        <v>483</v>
      </c>
      <c r="E76" s="21" t="s">
        <v>484</v>
      </c>
      <c r="F76" t="s">
        <v>485</v>
      </c>
      <c r="G76" s="22" t="s">
        <v>486</v>
      </c>
      <c r="H76">
        <v>0</v>
      </c>
      <c r="I76">
        <v>170.14</v>
      </c>
      <c r="J76">
        <v>163.6</v>
      </c>
      <c r="K76">
        <f>PRODUCT(H76,I76)</f>
      </c>
      <c r="L76">
        <f>PRODUCT(H76,J76)</f>
      </c>
      <c r="M76">
        <f>PRODUCT(H76,K76)</f>
      </c>
    </row>
    <row r="77" spans="1:13" customHeight="1">
      <c r="A77" t="s">
        <v>487</v>
      </c>
      <c r="B77" t="s">
        <v>488</v>
      </c>
      <c r="C77" t="s">
        <v>489</v>
      </c>
      <c r="D77" t="s">
        <v>490</v>
      </c>
      <c r="E77" s="21" t="s">
        <v>491</v>
      </c>
      <c r="F77" t="s">
        <v>492</v>
      </c>
      <c r="G77" s="22" t="s">
        <v>493</v>
      </c>
      <c r="H77">
        <v>0</v>
      </c>
      <c r="I77">
        <v>170.14</v>
      </c>
      <c r="J77">
        <v>163.6</v>
      </c>
      <c r="K77">
        <f>PRODUCT(H77,I77)</f>
      </c>
      <c r="L77">
        <f>PRODUCT(H77,J77)</f>
      </c>
      <c r="M77">
        <f>PRODUCT(H77,K77)</f>
      </c>
    </row>
    <row r="78" spans="1:13" customHeight="1">
      <c r="A78" t="s">
        <v>494</v>
      </c>
      <c r="B78" t="s">
        <v>495</v>
      </c>
      <c r="C78" t="s">
        <v>496</v>
      </c>
      <c r="D78" t="s">
        <v>497</v>
      </c>
      <c r="E78" s="21" t="s">
        <v>498</v>
      </c>
      <c r="F78" t="s">
        <v>499</v>
      </c>
      <c r="G78" s="22" t="s">
        <v>500</v>
      </c>
      <c r="H78">
        <v>0</v>
      </c>
      <c r="I78">
        <v>154.44</v>
      </c>
      <c r="J78">
        <v>148.5</v>
      </c>
      <c r="K78">
        <f>PRODUCT(H78,I78)</f>
      </c>
      <c r="L78">
        <f>PRODUCT(H78,J78)</f>
      </c>
      <c r="M78">
        <f>PRODUCT(H78,K78)</f>
      </c>
    </row>
    <row r="79" spans="1:13" customHeight="1">
      <c r="A79" t="s">
        <v>501</v>
      </c>
      <c r="B79" t="s">
        <v>502</v>
      </c>
      <c r="C79" t="s">
        <v>503</v>
      </c>
      <c r="D79" t="s">
        <v>504</v>
      </c>
      <c r="E79" s="21" t="s">
        <v>505</v>
      </c>
      <c r="F79" t="s">
        <v>506</v>
      </c>
      <c r="G79" s="22" t="s">
        <v>507</v>
      </c>
      <c r="H79">
        <v>0</v>
      </c>
      <c r="I79">
        <v>227.5</v>
      </c>
      <c r="J79">
        <v>185</v>
      </c>
      <c r="K79">
        <f>PRODUCT(H79,I79)</f>
      </c>
      <c r="L79">
        <f>PRODUCT(H79,J79)</f>
      </c>
      <c r="M79">
        <f>PRODUCT(H79,K79)</f>
      </c>
    </row>
    <row r="80" spans="1:13" customHeight="1">
      <c r="A80" t="s">
        <v>508</v>
      </c>
      <c r="B80" t="s">
        <v>509</v>
      </c>
      <c r="C80" t="s">
        <v>510</v>
      </c>
      <c r="D80" t="s">
        <v>511</v>
      </c>
      <c r="E80" s="21" t="s">
        <v>512</v>
      </c>
      <c r="F80" t="s">
        <v>513</v>
      </c>
      <c r="G80" s="22" t="s">
        <v>514</v>
      </c>
      <c r="H80">
        <v>0</v>
      </c>
      <c r="I80">
        <v>227.5</v>
      </c>
      <c r="J80">
        <v>185</v>
      </c>
      <c r="K80">
        <f>PRODUCT(H80,I80)</f>
      </c>
      <c r="L80">
        <f>PRODUCT(H80,J80)</f>
      </c>
      <c r="M80">
        <f>PRODUCT(H80,K80)</f>
      </c>
    </row>
    <row r="81" spans="1:13" customHeight="1">
      <c r="A81" t="s">
        <v>515</v>
      </c>
      <c r="B81" t="s">
        <v>516</v>
      </c>
      <c r="C81" t="s">
        <v>517</v>
      </c>
      <c r="D81" t="s">
        <v>518</v>
      </c>
      <c r="E81" s="21" t="s">
        <v>519</v>
      </c>
      <c r="F81" t="s">
        <v>520</v>
      </c>
      <c r="G81" s="22" t="s">
        <v>521</v>
      </c>
      <c r="H81">
        <v>0</v>
      </c>
      <c r="I81">
        <v>227.5</v>
      </c>
      <c r="J81">
        <v>185</v>
      </c>
      <c r="K81">
        <f>PRODUCT(H81,I81)</f>
      </c>
      <c r="L81">
        <f>PRODUCT(H81,J81)</f>
      </c>
      <c r="M81">
        <f>PRODUCT(H81,K81)</f>
      </c>
    </row>
    <row r="82" spans="1:13" customHeight="1">
      <c r="A82" t="s">
        <v>522</v>
      </c>
      <c r="B82" t="s">
        <v>523</v>
      </c>
      <c r="C82" t="s">
        <v>524</v>
      </c>
      <c r="D82" t="s">
        <v>525</v>
      </c>
      <c r="E82" s="21" t="s">
        <v>526</v>
      </c>
      <c r="F82" t="s">
        <v>527</v>
      </c>
      <c r="G82" s="22" t="s">
        <v>528</v>
      </c>
      <c r="H82">
        <v>0</v>
      </c>
      <c r="I82">
        <v>227.5</v>
      </c>
      <c r="J82">
        <v>185</v>
      </c>
      <c r="K82">
        <f>PRODUCT(H82,I82)</f>
      </c>
      <c r="L82">
        <f>PRODUCT(H82,J82)</f>
      </c>
      <c r="M82">
        <f>PRODUCT(H82,K82)</f>
      </c>
    </row>
    <row r="83" spans="1:13" customHeight="1">
      <c r="A83" t="s">
        <v>529</v>
      </c>
      <c r="B83" t="s">
        <v>530</v>
      </c>
      <c r="C83" t="s">
        <v>531</v>
      </c>
      <c r="D83" t="s">
        <v>532</v>
      </c>
      <c r="E83" s="21" t="s">
        <v>533</v>
      </c>
      <c r="F83" t="s">
        <v>534</v>
      </c>
      <c r="G83" s="22" t="s">
        <v>535</v>
      </c>
      <c r="H83">
        <v>0</v>
      </c>
      <c r="I83">
        <v>227.5</v>
      </c>
      <c r="J83">
        <v>185</v>
      </c>
      <c r="K83">
        <f>PRODUCT(H83,I83)</f>
      </c>
      <c r="L83">
        <f>PRODUCT(H83,J83)</f>
      </c>
      <c r="M83">
        <f>PRODUCT(H83,K83)</f>
      </c>
    </row>
    <row r="84" spans="1:13" customHeight="1">
      <c r="A84" t="s">
        <v>536</v>
      </c>
      <c r="B84" t="s">
        <v>537</v>
      </c>
      <c r="C84" t="s">
        <v>538</v>
      </c>
      <c r="D84" t="s">
        <v>539</v>
      </c>
      <c r="E84" s="21" t="s">
        <v>540</v>
      </c>
      <c r="F84" t="s">
        <v>541</v>
      </c>
      <c r="G84" s="22" t="s">
        <v>542</v>
      </c>
      <c r="H84">
        <v>0</v>
      </c>
      <c r="I84">
        <v>227.5</v>
      </c>
      <c r="J84">
        <v>185</v>
      </c>
      <c r="K84">
        <f>PRODUCT(H84,I84)</f>
      </c>
      <c r="L84">
        <f>PRODUCT(H84,J84)</f>
      </c>
      <c r="M84">
        <f>PRODUCT(H84,K84)</f>
      </c>
    </row>
    <row r="85" spans="1:13" customHeight="1">
      <c r="A85" t="s">
        <v>543</v>
      </c>
      <c r="B85" t="s">
        <v>544</v>
      </c>
      <c r="C85" t="s">
        <v>545</v>
      </c>
      <c r="D85" t="s">
        <v>546</v>
      </c>
      <c r="E85" s="21" t="s">
        <v>547</v>
      </c>
      <c r="F85" t="s">
        <v>548</v>
      </c>
      <c r="G85" s="22" t="s">
        <v>549</v>
      </c>
      <c r="H85">
        <v>0</v>
      </c>
      <c r="I85">
        <v>262.5</v>
      </c>
      <c r="J85">
        <v>185</v>
      </c>
      <c r="K85">
        <f>PRODUCT(H85,I85)</f>
      </c>
      <c r="L85">
        <f>PRODUCT(H85,J85)</f>
      </c>
      <c r="M85">
        <f>PRODUCT(H85,K85)</f>
      </c>
    </row>
    <row r="86" spans="1:13" customHeight="1">
      <c r="A86" t="s">
        <v>550</v>
      </c>
      <c r="B86" t="s">
        <v>551</v>
      </c>
      <c r="C86" t="s">
        <v>552</v>
      </c>
      <c r="D86" t="s">
        <v>553</v>
      </c>
      <c r="E86" s="21" t="s">
        <v>554</v>
      </c>
      <c r="F86" t="s">
        <v>555</v>
      </c>
      <c r="G86" s="22" t="s">
        <v>556</v>
      </c>
      <c r="H86">
        <v>0</v>
      </c>
      <c r="I86">
        <v>262.5</v>
      </c>
      <c r="J86">
        <v>185</v>
      </c>
      <c r="K86">
        <f>PRODUCT(H86,I86)</f>
      </c>
      <c r="L86">
        <f>PRODUCT(H86,J86)</f>
      </c>
      <c r="M86">
        <f>PRODUCT(H86,K86)</f>
      </c>
    </row>
    <row r="87" spans="1:13" customHeight="1">
      <c r="A87" t="s">
        <v>557</v>
      </c>
      <c r="B87" t="s">
        <v>558</v>
      </c>
      <c r="C87" t="s">
        <v>559</v>
      </c>
      <c r="D87" t="s">
        <v>560</v>
      </c>
      <c r="E87" s="21" t="s">
        <v>561</v>
      </c>
      <c r="F87" t="s">
        <v>562</v>
      </c>
      <c r="G87" s="22" t="s">
        <v>563</v>
      </c>
      <c r="H87">
        <v>0</v>
      </c>
      <c r="I87">
        <v>262.5</v>
      </c>
      <c r="J87">
        <v>185</v>
      </c>
      <c r="K87">
        <f>PRODUCT(H87,I87)</f>
      </c>
      <c r="L87">
        <f>PRODUCT(H87,J87)</f>
      </c>
      <c r="M87">
        <f>PRODUCT(H87,K87)</f>
      </c>
    </row>
    <row r="88" spans="1:13" customHeight="1">
      <c r="A88" t="s">
        <v>564</v>
      </c>
      <c r="B88" t="s">
        <v>565</v>
      </c>
      <c r="C88" t="s">
        <v>566</v>
      </c>
      <c r="D88" t="s">
        <v>567</v>
      </c>
      <c r="E88" s="21" t="s">
        <v>568</v>
      </c>
      <c r="F88" t="s">
        <v>569</v>
      </c>
      <c r="G88" s="22" t="s">
        <v>570</v>
      </c>
      <c r="H88">
        <v>0</v>
      </c>
      <c r="I88">
        <v>144</v>
      </c>
      <c r="J88">
        <v>135</v>
      </c>
      <c r="K88">
        <f>PRODUCT(H88,I88)</f>
      </c>
      <c r="L88">
        <f>PRODUCT(H88,J88)</f>
      </c>
      <c r="M88">
        <f>PRODUCT(H88,K88)</f>
      </c>
    </row>
    <row r="89" spans="1:13" customHeight="1">
      <c r="A89" t="s">
        <v>571</v>
      </c>
      <c r="B89" t="s">
        <v>572</v>
      </c>
      <c r="C89" t="s">
        <v>573</v>
      </c>
      <c r="D89" t="s">
        <v>574</v>
      </c>
      <c r="E89" s="21" t="s">
        <v>575</v>
      </c>
      <c r="F89" t="s">
        <v>576</v>
      </c>
      <c r="G89" s="22" t="s">
        <v>577</v>
      </c>
      <c r="H89">
        <v>0</v>
      </c>
      <c r="I89">
        <v>144</v>
      </c>
      <c r="J89">
        <v>135</v>
      </c>
      <c r="K89">
        <f>PRODUCT(H89,I89)</f>
      </c>
      <c r="L89">
        <f>PRODUCT(H89,J89)</f>
      </c>
      <c r="M89">
        <f>PRODUCT(H89,K89)</f>
      </c>
    </row>
    <row r="90" spans="1:13" customHeight="1">
      <c r="A90" t="s">
        <v>578</v>
      </c>
      <c r="B90" t="s">
        <v>579</v>
      </c>
      <c r="C90" t="s">
        <v>580</v>
      </c>
      <c r="D90" t="s">
        <v>581</v>
      </c>
      <c r="E90" s="21" t="s">
        <v>582</v>
      </c>
      <c r="F90" t="s">
        <v>583</v>
      </c>
      <c r="G90" s="22" t="s">
        <v>584</v>
      </c>
      <c r="H90">
        <v>0</v>
      </c>
      <c r="I90">
        <v>144</v>
      </c>
      <c r="J90">
        <v>135</v>
      </c>
      <c r="K90">
        <f>PRODUCT(H90,I90)</f>
      </c>
      <c r="L90">
        <f>PRODUCT(H90,J90)</f>
      </c>
      <c r="M90">
        <f>PRODUCT(H90,K90)</f>
      </c>
    </row>
    <row r="91" spans="1:13" customHeight="1">
      <c r="A91" t="s">
        <v>585</v>
      </c>
      <c r="B91" t="s">
        <v>586</v>
      </c>
      <c r="C91" t="s">
        <v>587</v>
      </c>
      <c r="D91" t="s">
        <v>588</v>
      </c>
      <c r="E91" s="21" t="s">
        <v>589</v>
      </c>
      <c r="F91" t="s">
        <v>590</v>
      </c>
      <c r="G91" s="22" t="s">
        <v>591</v>
      </c>
      <c r="H91">
        <v>0</v>
      </c>
      <c r="I91">
        <v>144</v>
      </c>
      <c r="J91">
        <v>135</v>
      </c>
      <c r="K91">
        <f>PRODUCT(H91,I91)</f>
      </c>
      <c r="L91">
        <f>PRODUCT(H91,J91)</f>
      </c>
      <c r="M91">
        <f>PRODUCT(H91,K91)</f>
      </c>
    </row>
    <row r="92" spans="1:13" customHeight="1">
      <c r="A92" t="s">
        <v>592</v>
      </c>
      <c r="B92" t="s">
        <v>593</v>
      </c>
      <c r="C92" t="s">
        <v>594</v>
      </c>
      <c r="D92" t="s">
        <v>595</v>
      </c>
      <c r="E92" s="21" t="s">
        <v>596</v>
      </c>
      <c r="F92" t="s">
        <v>597</v>
      </c>
      <c r="G92" s="22" t="s">
        <v>598</v>
      </c>
      <c r="H92">
        <v>0</v>
      </c>
      <c r="I92">
        <v>144</v>
      </c>
      <c r="J92">
        <v>135</v>
      </c>
      <c r="K92">
        <f>PRODUCT(H92,I92)</f>
      </c>
      <c r="L92">
        <f>PRODUCT(H92,J92)</f>
      </c>
      <c r="M92">
        <f>PRODUCT(H92,K92)</f>
      </c>
    </row>
    <row r="93" spans="1:13" customHeight="1">
      <c r="A93" t="s">
        <v>599</v>
      </c>
      <c r="B93" t="s">
        <v>600</v>
      </c>
      <c r="C93" t="s">
        <v>601</v>
      </c>
      <c r="D93" t="s">
        <v>602</v>
      </c>
      <c r="E93" s="21" t="s">
        <v>603</v>
      </c>
      <c r="F93" t="s">
        <v>604</v>
      </c>
      <c r="G93" s="22" t="s">
        <v>605</v>
      </c>
      <c r="H93">
        <v>0</v>
      </c>
      <c r="I93">
        <v>144</v>
      </c>
      <c r="J93">
        <v>135</v>
      </c>
      <c r="K93">
        <f>PRODUCT(H93,I93)</f>
      </c>
      <c r="L93">
        <f>PRODUCT(H93,J93)</f>
      </c>
      <c r="M93">
        <f>PRODUCT(H93,K93)</f>
      </c>
    </row>
    <row r="94" spans="1:13" customHeight="1">
      <c r="A94" t="s">
        <v>606</v>
      </c>
      <c r="B94" t="s">
        <v>607</v>
      </c>
      <c r="C94" t="s">
        <v>608</v>
      </c>
      <c r="D94" t="s">
        <v>609</v>
      </c>
      <c r="E94" s="21" t="s">
        <v>610</v>
      </c>
      <c r="F94" t="s">
        <v>611</v>
      </c>
      <c r="G94" s="22" t="s">
        <v>612</v>
      </c>
      <c r="H94">
        <v>0</v>
      </c>
      <c r="I94">
        <v>156</v>
      </c>
      <c r="J94">
        <v>141.6</v>
      </c>
      <c r="K94">
        <f>PRODUCT(H94,I94)</f>
      </c>
      <c r="L94">
        <f>PRODUCT(H94,J94)</f>
      </c>
      <c r="M94">
        <f>PRODUCT(H94,K94)</f>
      </c>
    </row>
    <row r="95" spans="1:13" customHeight="1">
      <c r="A95" t="s">
        <v>613</v>
      </c>
      <c r="B95" t="s">
        <v>614</v>
      </c>
      <c r="C95" t="s">
        <v>615</v>
      </c>
      <c r="D95" t="s">
        <v>616</v>
      </c>
      <c r="E95" s="21" t="s">
        <v>617</v>
      </c>
      <c r="F95" t="s">
        <v>618</v>
      </c>
      <c r="G95" s="22" t="s">
        <v>619</v>
      </c>
      <c r="H95">
        <v>0</v>
      </c>
      <c r="I95">
        <v>156</v>
      </c>
      <c r="J95">
        <v>135</v>
      </c>
      <c r="K95">
        <f>PRODUCT(H95,I95)</f>
      </c>
      <c r="L95">
        <f>PRODUCT(H95,J95)</f>
      </c>
      <c r="M95">
        <f>PRODUCT(H95,K95)</f>
      </c>
    </row>
    <row r="96" spans="1:13" customHeight="1">
      <c r="A96" t="s">
        <v>620</v>
      </c>
      <c r="B96" t="s">
        <v>621</v>
      </c>
      <c r="C96" t="s">
        <v>622</v>
      </c>
      <c r="D96" t="s">
        <v>623</v>
      </c>
      <c r="E96" s="21" t="s">
        <v>624</v>
      </c>
      <c r="F96" t="s">
        <v>625</v>
      </c>
      <c r="G96" s="22" t="s">
        <v>626</v>
      </c>
      <c r="H96">
        <v>0</v>
      </c>
      <c r="I96">
        <v>156</v>
      </c>
      <c r="J96">
        <v>135</v>
      </c>
      <c r="K96">
        <f>PRODUCT(H96,I96)</f>
      </c>
      <c r="L96">
        <f>PRODUCT(H96,J96)</f>
      </c>
      <c r="M96">
        <f>PRODUCT(H96,K96)</f>
      </c>
    </row>
    <row r="97" spans="1:13" customHeight="1">
      <c r="A97" t="s">
        <v>627</v>
      </c>
      <c r="B97" t="s">
        <v>628</v>
      </c>
      <c r="C97" t="s">
        <v>629</v>
      </c>
      <c r="D97" t="s">
        <v>630</v>
      </c>
      <c r="E97" s="21" t="s">
        <v>631</v>
      </c>
      <c r="F97" t="s">
        <v>632</v>
      </c>
      <c r="G97" s="22" t="s">
        <v>633</v>
      </c>
      <c r="H97">
        <v>0</v>
      </c>
      <c r="I97">
        <v>144</v>
      </c>
      <c r="J97">
        <v>135</v>
      </c>
      <c r="K97">
        <f>PRODUCT(H97,I97)</f>
      </c>
      <c r="L97">
        <f>PRODUCT(H97,J97)</f>
      </c>
      <c r="M97">
        <f>PRODUCT(H97,K97)</f>
      </c>
    </row>
    <row r="98" spans="1:13" customHeight="1">
      <c r="A98" t="s">
        <v>634</v>
      </c>
      <c r="B98" t="s">
        <v>635</v>
      </c>
      <c r="C98" t="s">
        <v>636</v>
      </c>
      <c r="D98" t="s">
        <v>637</v>
      </c>
      <c r="E98" s="21" t="s">
        <v>638</v>
      </c>
      <c r="F98" t="s">
        <v>639</v>
      </c>
      <c r="G98" s="22" t="s">
        <v>640</v>
      </c>
      <c r="H98">
        <v>0</v>
      </c>
      <c r="I98">
        <v>144</v>
      </c>
      <c r="J98">
        <v>135</v>
      </c>
      <c r="K98">
        <f>PRODUCT(H98,I98)</f>
      </c>
      <c r="L98">
        <f>PRODUCT(H98,J98)</f>
      </c>
      <c r="M98">
        <f>PRODUCT(H98,K98)</f>
      </c>
    </row>
    <row r="99" spans="1:13" customHeight="1">
      <c r="A99" t="s">
        <v>641</v>
      </c>
      <c r="B99" t="s">
        <v>642</v>
      </c>
      <c r="C99" t="s">
        <v>643</v>
      </c>
      <c r="D99" t="s">
        <v>644</v>
      </c>
      <c r="E99" s="21" t="s">
        <v>645</v>
      </c>
      <c r="F99" t="s">
        <v>646</v>
      </c>
      <c r="G99" s="22" t="s">
        <v>647</v>
      </c>
      <c r="H99">
        <v>0</v>
      </c>
      <c r="I99">
        <v>144</v>
      </c>
      <c r="J99">
        <v>135</v>
      </c>
      <c r="K99">
        <f>PRODUCT(H99,I99)</f>
      </c>
      <c r="L99">
        <f>PRODUCT(H99,J99)</f>
      </c>
      <c r="M99">
        <f>PRODUCT(H99,K99)</f>
      </c>
    </row>
    <row r="100" spans="1:13" customHeight="1">
      <c r="A100" t="s">
        <v>648</v>
      </c>
      <c r="B100" t="s">
        <v>649</v>
      </c>
      <c r="C100" t="s">
        <v>650</v>
      </c>
      <c r="D100" t="s">
        <v>651</v>
      </c>
      <c r="E100" s="21" t="s">
        <v>652</v>
      </c>
      <c r="F100" t="s">
        <v>653</v>
      </c>
      <c r="G100" s="22" t="s">
        <v>654</v>
      </c>
      <c r="H100">
        <v>0</v>
      </c>
      <c r="I100">
        <v>202.5</v>
      </c>
      <c r="J100">
        <v>175.5</v>
      </c>
      <c r="K100">
        <f>PRODUCT(H100,I100)</f>
      </c>
      <c r="L100">
        <f>PRODUCT(H100,J100)</f>
      </c>
      <c r="M100">
        <f>PRODUCT(H100,K100)</f>
      </c>
    </row>
    <row r="101" spans="1:13" customHeight="1">
      <c r="A101" t="s">
        <v>655</v>
      </c>
      <c r="B101" t="s">
        <v>656</v>
      </c>
      <c r="C101" t="s">
        <v>657</v>
      </c>
      <c r="D101" t="s">
        <v>658</v>
      </c>
      <c r="E101" s="21" t="s">
        <v>659</v>
      </c>
      <c r="F101" t="s">
        <v>660</v>
      </c>
      <c r="G101" s="22" t="s">
        <v>661</v>
      </c>
      <c r="H101">
        <v>0</v>
      </c>
      <c r="I101">
        <v>202.5</v>
      </c>
      <c r="J101">
        <v>175.5</v>
      </c>
      <c r="K101">
        <f>PRODUCT(H101,I101)</f>
      </c>
      <c r="L101">
        <f>PRODUCT(H101,J101)</f>
      </c>
      <c r="M101">
        <f>PRODUCT(H101,K101)</f>
      </c>
    </row>
    <row r="102" spans="1:13" customHeight="1">
      <c r="A102" t="s">
        <v>662</v>
      </c>
      <c r="B102" t="s">
        <v>663</v>
      </c>
      <c r="C102" t="s">
        <v>664</v>
      </c>
      <c r="D102" t="s">
        <v>665</v>
      </c>
      <c r="E102" s="21" t="s">
        <v>666</v>
      </c>
      <c r="F102" t="s">
        <v>667</v>
      </c>
      <c r="G102" s="22" t="s">
        <v>668</v>
      </c>
      <c r="H102">
        <v>0</v>
      </c>
      <c r="I102">
        <v>202.5</v>
      </c>
      <c r="J102">
        <v>175.5</v>
      </c>
      <c r="K102">
        <f>PRODUCT(H102,I102)</f>
      </c>
      <c r="L102">
        <f>PRODUCT(H102,J102)</f>
      </c>
      <c r="M102">
        <f>PRODUCT(H102,K102)</f>
      </c>
    </row>
    <row r="103" spans="1:13" customHeight="1">
      <c r="A103" t="s">
        <v>669</v>
      </c>
      <c r="B103" t="s">
        <v>670</v>
      </c>
      <c r="C103" t="s">
        <v>671</v>
      </c>
      <c r="D103" t="s">
        <v>672</v>
      </c>
      <c r="E103" s="21" t="s">
        <v>673</v>
      </c>
      <c r="F103" t="s">
        <v>674</v>
      </c>
      <c r="G103" s="22" t="s">
        <v>675</v>
      </c>
      <c r="H103">
        <v>0</v>
      </c>
      <c r="I103">
        <v>202.5</v>
      </c>
      <c r="J103">
        <v>175.5</v>
      </c>
      <c r="K103">
        <f>PRODUCT(H103,I103)</f>
      </c>
      <c r="L103">
        <f>PRODUCT(H103,J103)</f>
      </c>
      <c r="M103">
        <f>PRODUCT(H103,K103)</f>
      </c>
    </row>
    <row r="104" spans="1:13" s="23" customFormat="1" customHeight="1">
      <c r="A104" s="24">
        <f>CONCATENATE(L2)</f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s="23" customFormat="1" customHeight="1">
      <c r="A105" s="24">
        <f>CONCATENATE(L3)</f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</row>
    <row r="106" spans="1:13" s="23" customFormat="1" customHeight="1">
      <c r="A106" s="24">
        <f>CONCATENATE(L4)</f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A1:C6"/>
    <mergeCell ref="F7:F8"/>
    <mergeCell ref="C7:C8"/>
    <mergeCell ref="B7:B8"/>
    <mergeCell ref="A7:A8"/>
    <mergeCell ref="E7:E8"/>
    <mergeCell ref="D7:D8"/>
    <mergeCell ref="D1:F6"/>
    <mergeCell ref="L4:N4"/>
    <mergeCell ref="G1:K6"/>
    <mergeCell ref="G7:H7"/>
    <mergeCell ref="I7:K7"/>
    <mergeCell ref="L7:N7"/>
    <mergeCell ref="L2:N2"/>
    <mergeCell ref="L3:N3"/>
    <mergeCell ref="A9:M9"/>
    <mergeCell ref="A104:M104"/>
    <mergeCell ref="A105:M105"/>
    <mergeCell ref="A106:M106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6" r:id="rId59"/>
    <hyperlink ref="E67" r:id="rId60"/>
    <hyperlink ref="E68" r:id="rId61"/>
    <hyperlink ref="E69" r:id="rId62"/>
    <hyperlink ref="E70" r:id="rId63"/>
    <hyperlink ref="E71" r:id="rId64"/>
    <hyperlink ref="E72" r:id="rId65"/>
    <hyperlink ref="E73" r:id="rId66"/>
    <hyperlink ref="E74" r:id="rId67"/>
    <hyperlink ref="E75" r:id="rId68"/>
    <hyperlink ref="E76" r:id="rId69"/>
    <hyperlink ref="E77" r:id="rId70"/>
    <hyperlink ref="E78" r:id="rId71"/>
    <hyperlink ref="E79" r:id="rId72"/>
    <hyperlink ref="E80" r:id="rId73"/>
    <hyperlink ref="E81" r:id="rId74"/>
    <hyperlink ref="E82" r:id="rId75"/>
    <hyperlink ref="E83" r:id="rId76"/>
    <hyperlink ref="E84" r:id="rId77"/>
    <hyperlink ref="E85" r:id="rId78"/>
    <hyperlink ref="E86" r:id="rId79"/>
    <hyperlink ref="E87" r:id="rId80"/>
    <hyperlink ref="E88" r:id="rId81"/>
    <hyperlink ref="E89" r:id="rId82"/>
    <hyperlink ref="E90" r:id="rId83"/>
    <hyperlink ref="E91" r:id="rId84"/>
    <hyperlink ref="E92" r:id="rId85"/>
    <hyperlink ref="E93" r:id="rId86"/>
    <hyperlink ref="E94" r:id="rId87"/>
    <hyperlink ref="E95" r:id="rId88"/>
    <hyperlink ref="E96" r:id="rId89"/>
    <hyperlink ref="E97" r:id="rId90"/>
    <hyperlink ref="E98" r:id="rId91"/>
    <hyperlink ref="E99" r:id="rId92"/>
    <hyperlink ref="E100" r:id="rId93"/>
    <hyperlink ref="E101" r:id="rId94"/>
    <hyperlink ref="E102" r:id="rId95"/>
    <hyperlink ref="E103" r:id="rId96"/>
  </hyperlinks>
  <pageMargins left="0.7" right="0.7" top="0.75" bottom="0.75" header="0.3" footer="0.3"/>
  <pageSetup orientation="portrait"/>
  <headerFooter alignWithMargins="0"/>
  <ignoredErrors>
    <ignoredError sqref="A1:M10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2024-05-30T02:10:01Z</dcterms:created>
  <dcterms:modified xsi:type="dcterms:W3CDTF">2024-05-30T02:10:01Z</dcterms:modified>
</cp:coreProperties>
</file>